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BI_Branch_Audit_Checklist" sheetId="1" state="visible" r:id="rId1"/>
    <sheet xmlns:r="http://schemas.openxmlformats.org/officeDocument/2006/relationships" name="Risk_Dashboard" sheetId="2" state="visible" r:id="rId2"/>
    <sheet xmlns:r="http://schemas.openxmlformats.org/officeDocument/2006/relationships" name="Branch_Heat_Map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FC7CE"/>
          <b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Risk Distribution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val>
            <numRef>
              <f>'Risk_Dashboard'!$B$3:$B$5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Risk Level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7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RBIAuditChecklist" displayName="RBIAuditChecklist" ref="A1:J169" headerRowCount="1">
  <autoFilter ref="A1:J169"/>
  <tableColumns count="10">
    <tableColumn id="1" name="Sr No"/>
    <tableColumn id="2" name="Audit Area"/>
    <tableColumn id="3" name="Checklist Item"/>
    <tableColumn id="4" name="Risk Rating"/>
    <tableColumn id="5" name="Materiality Impact"/>
    <tableColumn id="6" name="Sample Size"/>
    <tableColumn id="7" name="CBS Report Ref"/>
    <tableColumn id="8" name="Verified (Y/N)"/>
    <tableColumn id="9" name="Remarks"/>
    <tableColumn id="10" name="WP Ref"/>
  </tableColumns>
  <tableStyleInfo name="TableStyleMedium9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69"/>
  <sheetViews>
    <sheetView workbookViewId="0">
      <selection activeCell="A1" sqref="A1"/>
    </sheetView>
  </sheetViews>
  <sheetFormatPr baseColWidth="8" defaultRowHeight="15"/>
  <cols>
    <col width="8" customWidth="1" min="1" max="1"/>
    <col width="28" customWidth="1" min="2" max="2"/>
    <col width="55" customWidth="1" min="3" max="3"/>
    <col width="18" customWidth="1" min="4" max="4"/>
    <col width="20" customWidth="1" min="5" max="5"/>
    <col width="12" customWidth="1" min="6" max="6"/>
    <col width="18" customWidth="1" min="7" max="7"/>
    <col width="14" customWidth="1" min="8" max="8"/>
    <col width="30" customWidth="1" min="9" max="9"/>
    <col width="18" customWidth="1" min="10" max="10"/>
  </cols>
  <sheetData>
    <row r="1">
      <c r="A1" s="1" t="inlineStr">
        <is>
          <t>Sr No</t>
        </is>
      </c>
      <c r="B1" s="1" t="inlineStr">
        <is>
          <t>Audit Area</t>
        </is>
      </c>
      <c r="C1" s="1" t="inlineStr">
        <is>
          <t>Checklist Item</t>
        </is>
      </c>
      <c r="D1" s="1" t="inlineStr">
        <is>
          <t>Risk Rating</t>
        </is>
      </c>
      <c r="E1" s="1" t="inlineStr">
        <is>
          <t>Materiality Impact</t>
        </is>
      </c>
      <c r="F1" s="1" t="inlineStr">
        <is>
          <t>Sample Size</t>
        </is>
      </c>
      <c r="G1" s="1" t="inlineStr">
        <is>
          <t>CBS Report Ref</t>
        </is>
      </c>
      <c r="H1" s="1" t="inlineStr">
        <is>
          <t>Verified (Y/N)</t>
        </is>
      </c>
      <c r="I1" s="1" t="inlineStr">
        <is>
          <t>Remarks</t>
        </is>
      </c>
      <c r="J1" s="1" t="inlineStr">
        <is>
          <t>WP Ref</t>
        </is>
      </c>
      <c r="K1" s="1" t="inlineStr">
        <is>
          <t>Weighted Risk Score</t>
        </is>
      </c>
    </row>
    <row r="2">
      <c r="A2" t="n">
        <v>1</v>
      </c>
      <c r="B2" t="inlineStr">
        <is>
          <t>Planning &amp; Documentation</t>
        </is>
      </c>
      <c r="C2" t="inlineStr">
        <is>
          <t>Planning &amp; Documentation - Detailed Audit Procedure 1</t>
        </is>
      </c>
      <c r="K2">
        <f>IF(D2="High",3,IF(D2="Medium",2,IF(D2="Low",1,0))) 
    * IF(E2="High",3,IF(E2="Medium",2,IF(E2="Low",1,0)))</f>
        <v/>
      </c>
    </row>
    <row r="3">
      <c r="A3" t="n">
        <v>2</v>
      </c>
      <c r="B3" t="inlineStr">
        <is>
          <t>Planning &amp; Documentation</t>
        </is>
      </c>
      <c r="C3" t="inlineStr">
        <is>
          <t>Planning &amp; Documentation - Detailed Audit Procedure 2</t>
        </is>
      </c>
      <c r="K3">
        <f>IF(D3="High",3,IF(D3="Medium",2,IF(D3="Low",1,0))) 
    * IF(E3="High",3,IF(E3="Medium",2,IF(E3="Low",1,0)))</f>
        <v/>
      </c>
    </row>
    <row r="4">
      <c r="A4" t="n">
        <v>3</v>
      </c>
      <c r="B4" t="inlineStr">
        <is>
          <t>Planning &amp; Documentation</t>
        </is>
      </c>
      <c r="C4" t="inlineStr">
        <is>
          <t>Planning &amp; Documentation - Detailed Audit Procedure 3</t>
        </is>
      </c>
      <c r="K4">
        <f>IF(D4="High",3,IF(D4="Medium",2,IF(D4="Low",1,0))) 
    * IF(E4="High",3,IF(E4="Medium",2,IF(E4="Low",1,0)))</f>
        <v/>
      </c>
    </row>
    <row r="5">
      <c r="A5" t="n">
        <v>4</v>
      </c>
      <c r="B5" t="inlineStr">
        <is>
          <t>Planning &amp; Documentation</t>
        </is>
      </c>
      <c r="C5" t="inlineStr">
        <is>
          <t>Planning &amp; Documentation - Detailed Audit Procedure 4</t>
        </is>
      </c>
      <c r="K5">
        <f>IF(D5="High",3,IF(D5="Medium",2,IF(D5="Low",1,0))) 
    * IF(E5="High",3,IF(E5="Medium",2,IF(E5="Low",1,0)))</f>
        <v/>
      </c>
    </row>
    <row r="6">
      <c r="A6" t="n">
        <v>5</v>
      </c>
      <c r="B6" t="inlineStr">
        <is>
          <t>Planning &amp; Documentation</t>
        </is>
      </c>
      <c r="C6" t="inlineStr">
        <is>
          <t>Planning &amp; Documentation - Detailed Audit Procedure 5</t>
        </is>
      </c>
      <c r="K6">
        <f>IF(D6="High",3,IF(D6="Medium",2,IF(D6="Low",1,0))) 
    * IF(E6="High",3,IF(E6="Medium",2,IF(E6="Low",1,0)))</f>
        <v/>
      </c>
    </row>
    <row r="7">
      <c r="A7" t="n">
        <v>6</v>
      </c>
      <c r="B7" t="inlineStr">
        <is>
          <t>Planning &amp; Documentation</t>
        </is>
      </c>
      <c r="C7" t="inlineStr">
        <is>
          <t>Planning &amp; Documentation - Detailed Audit Procedure 6</t>
        </is>
      </c>
      <c r="K7">
        <f>IF(D7="High",3,IF(D7="Medium",2,IF(D7="Low",1,0))) 
    * IF(E7="High",3,IF(E7="Medium",2,IF(E7="Low",1,0)))</f>
        <v/>
      </c>
    </row>
    <row r="8">
      <c r="A8" t="n">
        <v>7</v>
      </c>
      <c r="B8" t="inlineStr">
        <is>
          <t>Planning &amp; Documentation</t>
        </is>
      </c>
      <c r="C8" t="inlineStr">
        <is>
          <t>Planning &amp; Documentation - Detailed Audit Procedure 7</t>
        </is>
      </c>
      <c r="K8">
        <f>IF(D8="High",3,IF(D8="Medium",2,IF(D8="Low",1,0))) 
    * IF(E8="High",3,IF(E8="Medium",2,IF(E8="Low",1,0)))</f>
        <v/>
      </c>
    </row>
    <row r="9">
      <c r="A9" t="n">
        <v>8</v>
      </c>
      <c r="B9" t="inlineStr">
        <is>
          <t>Planning &amp; Documentation</t>
        </is>
      </c>
      <c r="C9" t="inlineStr">
        <is>
          <t>Planning &amp; Documentation - Detailed Audit Procedure 8</t>
        </is>
      </c>
      <c r="K9">
        <f>IF(D9="High",3,IF(D9="Medium",2,IF(D9="Low",1,0))) 
    * IF(E9="High",3,IF(E9="Medium",2,IF(E9="Low",1,0)))</f>
        <v/>
      </c>
    </row>
    <row r="10">
      <c r="A10" t="n">
        <v>9</v>
      </c>
      <c r="B10" t="inlineStr">
        <is>
          <t>Planning &amp; Documentation</t>
        </is>
      </c>
      <c r="C10" t="inlineStr">
        <is>
          <t>Planning &amp; Documentation - Detailed Audit Procedure 9</t>
        </is>
      </c>
      <c r="K10">
        <f>IF(D10="High",3,IF(D10="Medium",2,IF(D10="Low",1,0))) 
    * IF(E10="High",3,IF(E10="Medium",2,IF(E10="Low",1,0)))</f>
        <v/>
      </c>
    </row>
    <row r="11">
      <c r="A11" t="n">
        <v>10</v>
      </c>
      <c r="B11" t="inlineStr">
        <is>
          <t>Planning &amp; Documentation</t>
        </is>
      </c>
      <c r="C11" t="inlineStr">
        <is>
          <t>Planning &amp; Documentation - Detailed Audit Procedure 10</t>
        </is>
      </c>
      <c r="K11">
        <f>IF(D11="High",3,IF(D11="Medium",2,IF(D11="Low",1,0))) 
    * IF(E11="High",3,IF(E11="Medium",2,IF(E11="Low",1,0)))</f>
        <v/>
      </c>
    </row>
    <row r="12">
      <c r="A12" t="n">
        <v>11</v>
      </c>
      <c r="B12" t="inlineStr">
        <is>
          <t>Planning &amp; Documentation</t>
        </is>
      </c>
      <c r="C12" t="inlineStr">
        <is>
          <t>Planning &amp; Documentation - Detailed Audit Procedure 11</t>
        </is>
      </c>
      <c r="K12">
        <f>IF(D12="High",3,IF(D12="Medium",2,IF(D12="Low",1,0))) 
    * IF(E12="High",3,IF(E12="Medium",2,IF(E12="Low",1,0)))</f>
        <v/>
      </c>
    </row>
    <row r="13">
      <c r="A13" t="n">
        <v>12</v>
      </c>
      <c r="B13" t="inlineStr">
        <is>
          <t>Planning &amp; Documentation</t>
        </is>
      </c>
      <c r="C13" t="inlineStr">
        <is>
          <t>Planning &amp; Documentation - Detailed Audit Procedure 12</t>
        </is>
      </c>
      <c r="K13">
        <f>IF(D13="High",3,IF(D13="Medium",2,IF(D13="Low",1,0))) 
    * IF(E13="High",3,IF(E13="Medium",2,IF(E13="Low",1,0)))</f>
        <v/>
      </c>
    </row>
    <row r="14">
      <c r="A14" t="n">
        <v>13</v>
      </c>
      <c r="B14" t="inlineStr">
        <is>
          <t>System &amp; IRAC Compliance</t>
        </is>
      </c>
      <c r="C14" t="inlineStr">
        <is>
          <t>System &amp; IRAC Compliance - Detailed Audit Procedure 1</t>
        </is>
      </c>
      <c r="K14">
        <f>IF(D14="High",3,IF(D14="Medium",2,IF(D14="Low",1,0))) 
    * IF(E14="High",3,IF(E14="Medium",2,IF(E14="Low",1,0)))</f>
        <v/>
      </c>
    </row>
    <row r="15">
      <c r="A15" t="n">
        <v>14</v>
      </c>
      <c r="B15" t="inlineStr">
        <is>
          <t>System &amp; IRAC Compliance</t>
        </is>
      </c>
      <c r="C15" t="inlineStr">
        <is>
          <t>System &amp; IRAC Compliance - Detailed Audit Procedure 2</t>
        </is>
      </c>
      <c r="K15">
        <f>IF(D15="High",3,IF(D15="Medium",2,IF(D15="Low",1,0))) 
    * IF(E15="High",3,IF(E15="Medium",2,IF(E15="Low",1,0)))</f>
        <v/>
      </c>
    </row>
    <row r="16">
      <c r="A16" t="n">
        <v>15</v>
      </c>
      <c r="B16" t="inlineStr">
        <is>
          <t>System &amp; IRAC Compliance</t>
        </is>
      </c>
      <c r="C16" t="inlineStr">
        <is>
          <t>System &amp; IRAC Compliance - Detailed Audit Procedure 3</t>
        </is>
      </c>
      <c r="K16">
        <f>IF(D16="High",3,IF(D16="Medium",2,IF(D16="Low",1,0))) 
    * IF(E16="High",3,IF(E16="Medium",2,IF(E16="Low",1,0)))</f>
        <v/>
      </c>
    </row>
    <row r="17">
      <c r="A17" t="n">
        <v>16</v>
      </c>
      <c r="B17" t="inlineStr">
        <is>
          <t>System &amp; IRAC Compliance</t>
        </is>
      </c>
      <c r="C17" t="inlineStr">
        <is>
          <t>System &amp; IRAC Compliance - Detailed Audit Procedure 4</t>
        </is>
      </c>
      <c r="K17">
        <f>IF(D17="High",3,IF(D17="Medium",2,IF(D17="Low",1,0))) 
    * IF(E17="High",3,IF(E17="Medium",2,IF(E17="Low",1,0)))</f>
        <v/>
      </c>
    </row>
    <row r="18">
      <c r="A18" t="n">
        <v>17</v>
      </c>
      <c r="B18" t="inlineStr">
        <is>
          <t>System &amp; IRAC Compliance</t>
        </is>
      </c>
      <c r="C18" t="inlineStr">
        <is>
          <t>System &amp; IRAC Compliance - Detailed Audit Procedure 5</t>
        </is>
      </c>
      <c r="K18">
        <f>IF(D18="High",3,IF(D18="Medium",2,IF(D18="Low",1,0))) 
    * IF(E18="High",3,IF(E18="Medium",2,IF(E18="Low",1,0)))</f>
        <v/>
      </c>
    </row>
    <row r="19">
      <c r="A19" t="n">
        <v>18</v>
      </c>
      <c r="B19" t="inlineStr">
        <is>
          <t>System &amp; IRAC Compliance</t>
        </is>
      </c>
      <c r="C19" t="inlineStr">
        <is>
          <t>System &amp; IRAC Compliance - Detailed Audit Procedure 6</t>
        </is>
      </c>
      <c r="K19">
        <f>IF(D19="High",3,IF(D19="Medium",2,IF(D19="Low",1,0))) 
    * IF(E19="High",3,IF(E19="Medium",2,IF(E19="Low",1,0)))</f>
        <v/>
      </c>
    </row>
    <row r="20">
      <c r="A20" t="n">
        <v>19</v>
      </c>
      <c r="B20" t="inlineStr">
        <is>
          <t>System &amp; IRAC Compliance</t>
        </is>
      </c>
      <c r="C20" t="inlineStr">
        <is>
          <t>System &amp; IRAC Compliance - Detailed Audit Procedure 7</t>
        </is>
      </c>
      <c r="K20">
        <f>IF(D20="High",3,IF(D20="Medium",2,IF(D20="Low",1,0))) 
    * IF(E20="High",3,IF(E20="Medium",2,IF(E20="Low",1,0)))</f>
        <v/>
      </c>
    </row>
    <row r="21">
      <c r="A21" t="n">
        <v>20</v>
      </c>
      <c r="B21" t="inlineStr">
        <is>
          <t>System &amp; IRAC Compliance</t>
        </is>
      </c>
      <c r="C21" t="inlineStr">
        <is>
          <t>System &amp; IRAC Compliance - Detailed Audit Procedure 8</t>
        </is>
      </c>
      <c r="K21">
        <f>IF(D21="High",3,IF(D21="Medium",2,IF(D21="Low",1,0))) 
    * IF(E21="High",3,IF(E21="Medium",2,IF(E21="Low",1,0)))</f>
        <v/>
      </c>
    </row>
    <row r="22">
      <c r="A22" t="n">
        <v>21</v>
      </c>
      <c r="B22" t="inlineStr">
        <is>
          <t>System &amp; IRAC Compliance</t>
        </is>
      </c>
      <c r="C22" t="inlineStr">
        <is>
          <t>System &amp; IRAC Compliance - Detailed Audit Procedure 9</t>
        </is>
      </c>
      <c r="K22">
        <f>IF(D22="High",3,IF(D22="Medium",2,IF(D22="Low",1,0))) 
    * IF(E22="High",3,IF(E22="Medium",2,IF(E22="Low",1,0)))</f>
        <v/>
      </c>
    </row>
    <row r="23">
      <c r="A23" t="n">
        <v>22</v>
      </c>
      <c r="B23" t="inlineStr">
        <is>
          <t>System &amp; IRAC Compliance</t>
        </is>
      </c>
      <c r="C23" t="inlineStr">
        <is>
          <t>System &amp; IRAC Compliance - Detailed Audit Procedure 10</t>
        </is>
      </c>
      <c r="K23">
        <f>IF(D23="High",3,IF(D23="Medium",2,IF(D23="Low",1,0))) 
    * IF(E23="High",3,IF(E23="Medium",2,IF(E23="Low",1,0)))</f>
        <v/>
      </c>
    </row>
    <row r="24">
      <c r="A24" t="n">
        <v>23</v>
      </c>
      <c r="B24" t="inlineStr">
        <is>
          <t>System &amp; IRAC Compliance</t>
        </is>
      </c>
      <c r="C24" t="inlineStr">
        <is>
          <t>System &amp; IRAC Compliance - Detailed Audit Procedure 11</t>
        </is>
      </c>
      <c r="K24">
        <f>IF(D24="High",3,IF(D24="Medium",2,IF(D24="Low",1,0))) 
    * IF(E24="High",3,IF(E24="Medium",2,IF(E24="Low",1,0)))</f>
        <v/>
      </c>
    </row>
    <row r="25">
      <c r="A25" t="n">
        <v>24</v>
      </c>
      <c r="B25" t="inlineStr">
        <is>
          <t>System &amp; IRAC Compliance</t>
        </is>
      </c>
      <c r="C25" t="inlineStr">
        <is>
          <t>System &amp; IRAC Compliance - Detailed Audit Procedure 12</t>
        </is>
      </c>
      <c r="K25">
        <f>IF(D25="High",3,IF(D25="Medium",2,IF(D25="Low",1,0))) 
    * IF(E25="High",3,IF(E25="Medium",2,IF(E25="Low",1,0)))</f>
        <v/>
      </c>
    </row>
    <row r="26">
      <c r="A26" t="n">
        <v>25</v>
      </c>
      <c r="B26" t="inlineStr">
        <is>
          <t>SMA &amp; Stress Monitoring</t>
        </is>
      </c>
      <c r="C26" t="inlineStr">
        <is>
          <t>SMA &amp; Stress Monitoring - Detailed Audit Procedure 1</t>
        </is>
      </c>
      <c r="K26">
        <f>IF(D26="High",3,IF(D26="Medium",2,IF(D26="Low",1,0))) 
    * IF(E26="High",3,IF(E26="Medium",2,IF(E26="Low",1,0)))</f>
        <v/>
      </c>
    </row>
    <row r="27">
      <c r="A27" t="n">
        <v>26</v>
      </c>
      <c r="B27" t="inlineStr">
        <is>
          <t>SMA &amp; Stress Monitoring</t>
        </is>
      </c>
      <c r="C27" t="inlineStr">
        <is>
          <t>SMA &amp; Stress Monitoring - Detailed Audit Procedure 2</t>
        </is>
      </c>
      <c r="K27">
        <f>IF(D27="High",3,IF(D27="Medium",2,IF(D27="Low",1,0))) 
    * IF(E27="High",3,IF(E27="Medium",2,IF(E27="Low",1,0)))</f>
        <v/>
      </c>
    </row>
    <row r="28">
      <c r="A28" t="n">
        <v>27</v>
      </c>
      <c r="B28" t="inlineStr">
        <is>
          <t>SMA &amp; Stress Monitoring</t>
        </is>
      </c>
      <c r="C28" t="inlineStr">
        <is>
          <t>SMA &amp; Stress Monitoring - Detailed Audit Procedure 3</t>
        </is>
      </c>
      <c r="K28">
        <f>IF(D28="High",3,IF(D28="Medium",2,IF(D28="Low",1,0))) 
    * IF(E28="High",3,IF(E28="Medium",2,IF(E28="Low",1,0)))</f>
        <v/>
      </c>
    </row>
    <row r="29">
      <c r="A29" t="n">
        <v>28</v>
      </c>
      <c r="B29" t="inlineStr">
        <is>
          <t>SMA &amp; Stress Monitoring</t>
        </is>
      </c>
      <c r="C29" t="inlineStr">
        <is>
          <t>SMA &amp; Stress Monitoring - Detailed Audit Procedure 4</t>
        </is>
      </c>
      <c r="K29">
        <f>IF(D29="High",3,IF(D29="Medium",2,IF(D29="Low",1,0))) 
    * IF(E29="High",3,IF(E29="Medium",2,IF(E29="Low",1,0)))</f>
        <v/>
      </c>
    </row>
    <row r="30">
      <c r="A30" t="n">
        <v>29</v>
      </c>
      <c r="B30" t="inlineStr">
        <is>
          <t>SMA &amp; Stress Monitoring</t>
        </is>
      </c>
      <c r="C30" t="inlineStr">
        <is>
          <t>SMA &amp; Stress Monitoring - Detailed Audit Procedure 5</t>
        </is>
      </c>
      <c r="K30">
        <f>IF(D30="High",3,IF(D30="Medium",2,IF(D30="Low",1,0))) 
    * IF(E30="High",3,IF(E30="Medium",2,IF(E30="Low",1,0)))</f>
        <v/>
      </c>
    </row>
    <row r="31">
      <c r="A31" t="n">
        <v>30</v>
      </c>
      <c r="B31" t="inlineStr">
        <is>
          <t>SMA &amp; Stress Monitoring</t>
        </is>
      </c>
      <c r="C31" t="inlineStr">
        <is>
          <t>SMA &amp; Stress Monitoring - Detailed Audit Procedure 6</t>
        </is>
      </c>
      <c r="K31">
        <f>IF(D31="High",3,IF(D31="Medium",2,IF(D31="Low",1,0))) 
    * IF(E31="High",3,IF(E31="Medium",2,IF(E31="Low",1,0)))</f>
        <v/>
      </c>
    </row>
    <row r="32">
      <c r="A32" t="n">
        <v>31</v>
      </c>
      <c r="B32" t="inlineStr">
        <is>
          <t>SMA &amp; Stress Monitoring</t>
        </is>
      </c>
      <c r="C32" t="inlineStr">
        <is>
          <t>SMA &amp; Stress Monitoring - Detailed Audit Procedure 7</t>
        </is>
      </c>
      <c r="K32">
        <f>IF(D32="High",3,IF(D32="Medium",2,IF(D32="Low",1,0))) 
    * IF(E32="High",3,IF(E32="Medium",2,IF(E32="Low",1,0)))</f>
        <v/>
      </c>
    </row>
    <row r="33">
      <c r="A33" t="n">
        <v>32</v>
      </c>
      <c r="B33" t="inlineStr">
        <is>
          <t>SMA &amp; Stress Monitoring</t>
        </is>
      </c>
      <c r="C33" t="inlineStr">
        <is>
          <t>SMA &amp; Stress Monitoring - Detailed Audit Procedure 8</t>
        </is>
      </c>
      <c r="K33">
        <f>IF(D33="High",3,IF(D33="Medium",2,IF(D33="Low",1,0))) 
    * IF(E33="High",3,IF(E33="Medium",2,IF(E33="Low",1,0)))</f>
        <v/>
      </c>
    </row>
    <row r="34">
      <c r="A34" t="n">
        <v>33</v>
      </c>
      <c r="B34" t="inlineStr">
        <is>
          <t>SMA &amp; Stress Monitoring</t>
        </is>
      </c>
      <c r="C34" t="inlineStr">
        <is>
          <t>SMA &amp; Stress Monitoring - Detailed Audit Procedure 9</t>
        </is>
      </c>
      <c r="K34">
        <f>IF(D34="High",3,IF(D34="Medium",2,IF(D34="Low",1,0))) 
    * IF(E34="High",3,IF(E34="Medium",2,IF(E34="Low",1,0)))</f>
        <v/>
      </c>
    </row>
    <row r="35">
      <c r="A35" t="n">
        <v>34</v>
      </c>
      <c r="B35" t="inlineStr">
        <is>
          <t>SMA &amp; Stress Monitoring</t>
        </is>
      </c>
      <c r="C35" t="inlineStr">
        <is>
          <t>SMA &amp; Stress Monitoring - Detailed Audit Procedure 10</t>
        </is>
      </c>
      <c r="K35">
        <f>IF(D35="High",3,IF(D35="Medium",2,IF(D35="Low",1,0))) 
    * IF(E35="High",3,IF(E35="Medium",2,IF(E35="Low",1,0)))</f>
        <v/>
      </c>
    </row>
    <row r="36">
      <c r="A36" t="n">
        <v>35</v>
      </c>
      <c r="B36" t="inlineStr">
        <is>
          <t>SMA &amp; Stress Monitoring</t>
        </is>
      </c>
      <c r="C36" t="inlineStr">
        <is>
          <t>SMA &amp; Stress Monitoring - Detailed Audit Procedure 11</t>
        </is>
      </c>
      <c r="K36">
        <f>IF(D36="High",3,IF(D36="Medium",2,IF(D36="Low",1,0))) 
    * IF(E36="High",3,IF(E36="Medium",2,IF(E36="Low",1,0)))</f>
        <v/>
      </c>
    </row>
    <row r="37">
      <c r="A37" t="n">
        <v>36</v>
      </c>
      <c r="B37" t="inlineStr">
        <is>
          <t>SMA &amp; Stress Monitoring</t>
        </is>
      </c>
      <c r="C37" t="inlineStr">
        <is>
          <t>SMA &amp; Stress Monitoring - Detailed Audit Procedure 12</t>
        </is>
      </c>
      <c r="K37">
        <f>IF(D37="High",3,IF(D37="Medium",2,IF(D37="Low",1,0))) 
    * IF(E37="High",3,IF(E37="Medium",2,IF(E37="Low",1,0)))</f>
        <v/>
      </c>
    </row>
    <row r="38">
      <c r="A38" t="n">
        <v>37</v>
      </c>
      <c r="B38" t="inlineStr">
        <is>
          <t>Term Loans Verification</t>
        </is>
      </c>
      <c r="C38" t="inlineStr">
        <is>
          <t>Term Loans Verification - Detailed Audit Procedure 1</t>
        </is>
      </c>
      <c r="K38">
        <f>IF(D38="High",3,IF(D38="Medium",2,IF(D38="Low",1,0))) 
    * IF(E38="High",3,IF(E38="Medium",2,IF(E38="Low",1,0)))</f>
        <v/>
      </c>
    </row>
    <row r="39">
      <c r="A39" t="n">
        <v>38</v>
      </c>
      <c r="B39" t="inlineStr">
        <is>
          <t>Term Loans Verification</t>
        </is>
      </c>
      <c r="C39" t="inlineStr">
        <is>
          <t>Term Loans Verification - Detailed Audit Procedure 2</t>
        </is>
      </c>
      <c r="K39">
        <f>IF(D39="High",3,IF(D39="Medium",2,IF(D39="Low",1,0))) 
    * IF(E39="High",3,IF(E39="Medium",2,IF(E39="Low",1,0)))</f>
        <v/>
      </c>
    </row>
    <row r="40">
      <c r="A40" t="n">
        <v>39</v>
      </c>
      <c r="B40" t="inlineStr">
        <is>
          <t>Term Loans Verification</t>
        </is>
      </c>
      <c r="C40" t="inlineStr">
        <is>
          <t>Term Loans Verification - Detailed Audit Procedure 3</t>
        </is>
      </c>
      <c r="K40">
        <f>IF(D40="High",3,IF(D40="Medium",2,IF(D40="Low",1,0))) 
    * IF(E40="High",3,IF(E40="Medium",2,IF(E40="Low",1,0)))</f>
        <v/>
      </c>
    </row>
    <row r="41">
      <c r="A41" t="n">
        <v>40</v>
      </c>
      <c r="B41" t="inlineStr">
        <is>
          <t>Term Loans Verification</t>
        </is>
      </c>
      <c r="C41" t="inlineStr">
        <is>
          <t>Term Loans Verification - Detailed Audit Procedure 4</t>
        </is>
      </c>
      <c r="K41">
        <f>IF(D41="High",3,IF(D41="Medium",2,IF(D41="Low",1,0))) 
    * IF(E41="High",3,IF(E41="Medium",2,IF(E41="Low",1,0)))</f>
        <v/>
      </c>
    </row>
    <row r="42">
      <c r="A42" t="n">
        <v>41</v>
      </c>
      <c r="B42" t="inlineStr">
        <is>
          <t>Term Loans Verification</t>
        </is>
      </c>
      <c r="C42" t="inlineStr">
        <is>
          <t>Term Loans Verification - Detailed Audit Procedure 5</t>
        </is>
      </c>
      <c r="K42">
        <f>IF(D42="High",3,IF(D42="Medium",2,IF(D42="Low",1,0))) 
    * IF(E42="High",3,IF(E42="Medium",2,IF(E42="Low",1,0)))</f>
        <v/>
      </c>
    </row>
    <row r="43">
      <c r="A43" t="n">
        <v>42</v>
      </c>
      <c r="B43" t="inlineStr">
        <is>
          <t>Term Loans Verification</t>
        </is>
      </c>
      <c r="C43" t="inlineStr">
        <is>
          <t>Term Loans Verification - Detailed Audit Procedure 6</t>
        </is>
      </c>
      <c r="K43">
        <f>IF(D43="High",3,IF(D43="Medium",2,IF(D43="Low",1,0))) 
    * IF(E43="High",3,IF(E43="Medium",2,IF(E43="Low",1,0)))</f>
        <v/>
      </c>
    </row>
    <row r="44">
      <c r="A44" t="n">
        <v>43</v>
      </c>
      <c r="B44" t="inlineStr">
        <is>
          <t>Term Loans Verification</t>
        </is>
      </c>
      <c r="C44" t="inlineStr">
        <is>
          <t>Term Loans Verification - Detailed Audit Procedure 7</t>
        </is>
      </c>
      <c r="K44">
        <f>IF(D44="High",3,IF(D44="Medium",2,IF(D44="Low",1,0))) 
    * IF(E44="High",3,IF(E44="Medium",2,IF(E44="Low",1,0)))</f>
        <v/>
      </c>
    </row>
    <row r="45">
      <c r="A45" t="n">
        <v>44</v>
      </c>
      <c r="B45" t="inlineStr">
        <is>
          <t>Term Loans Verification</t>
        </is>
      </c>
      <c r="C45" t="inlineStr">
        <is>
          <t>Term Loans Verification - Detailed Audit Procedure 8</t>
        </is>
      </c>
      <c r="K45">
        <f>IF(D45="High",3,IF(D45="Medium",2,IF(D45="Low",1,0))) 
    * IF(E45="High",3,IF(E45="Medium",2,IF(E45="Low",1,0)))</f>
        <v/>
      </c>
    </row>
    <row r="46">
      <c r="A46" t="n">
        <v>45</v>
      </c>
      <c r="B46" t="inlineStr">
        <is>
          <t>Term Loans Verification</t>
        </is>
      </c>
      <c r="C46" t="inlineStr">
        <is>
          <t>Term Loans Verification - Detailed Audit Procedure 9</t>
        </is>
      </c>
      <c r="K46">
        <f>IF(D46="High",3,IF(D46="Medium",2,IF(D46="Low",1,0))) 
    * IF(E46="High",3,IF(E46="Medium",2,IF(E46="Low",1,0)))</f>
        <v/>
      </c>
    </row>
    <row r="47">
      <c r="A47" t="n">
        <v>46</v>
      </c>
      <c r="B47" t="inlineStr">
        <is>
          <t>Term Loans Verification</t>
        </is>
      </c>
      <c r="C47" t="inlineStr">
        <is>
          <t>Term Loans Verification - Detailed Audit Procedure 10</t>
        </is>
      </c>
      <c r="K47">
        <f>IF(D47="High",3,IF(D47="Medium",2,IF(D47="Low",1,0))) 
    * IF(E47="High",3,IF(E47="Medium",2,IF(E47="Low",1,0)))</f>
        <v/>
      </c>
    </row>
    <row r="48">
      <c r="A48" t="n">
        <v>47</v>
      </c>
      <c r="B48" t="inlineStr">
        <is>
          <t>Term Loans Verification</t>
        </is>
      </c>
      <c r="C48" t="inlineStr">
        <is>
          <t>Term Loans Verification - Detailed Audit Procedure 11</t>
        </is>
      </c>
      <c r="K48">
        <f>IF(D48="High",3,IF(D48="Medium",2,IF(D48="Low",1,0))) 
    * IF(E48="High",3,IF(E48="Medium",2,IF(E48="Low",1,0)))</f>
        <v/>
      </c>
    </row>
    <row r="49">
      <c r="A49" t="n">
        <v>48</v>
      </c>
      <c r="B49" t="inlineStr">
        <is>
          <t>Term Loans Verification</t>
        </is>
      </c>
      <c r="C49" t="inlineStr">
        <is>
          <t>Term Loans Verification - Detailed Audit Procedure 12</t>
        </is>
      </c>
      <c r="K49">
        <f>IF(D49="High",3,IF(D49="Medium",2,IF(D49="Low",1,0))) 
    * IF(E49="High",3,IF(E49="Medium",2,IF(E49="Low",1,0)))</f>
        <v/>
      </c>
    </row>
    <row r="50">
      <c r="A50" t="n">
        <v>49</v>
      </c>
      <c r="B50" t="inlineStr">
        <is>
          <t>CC/OD Verification</t>
        </is>
      </c>
      <c r="C50" t="inlineStr">
        <is>
          <t>CC/OD Verification - Detailed Audit Procedure 1</t>
        </is>
      </c>
      <c r="K50">
        <f>IF(D50="High",3,IF(D50="Medium",2,IF(D50="Low",1,0))) 
    * IF(E50="High",3,IF(E50="Medium",2,IF(E50="Low",1,0)))</f>
        <v/>
      </c>
    </row>
    <row r="51">
      <c r="A51" t="n">
        <v>50</v>
      </c>
      <c r="B51" t="inlineStr">
        <is>
          <t>CC/OD Verification</t>
        </is>
      </c>
      <c r="C51" t="inlineStr">
        <is>
          <t>CC/OD Verification - Detailed Audit Procedure 2</t>
        </is>
      </c>
      <c r="K51">
        <f>IF(D51="High",3,IF(D51="Medium",2,IF(D51="Low",1,0))) 
    * IF(E51="High",3,IF(E51="Medium",2,IF(E51="Low",1,0)))</f>
        <v/>
      </c>
    </row>
    <row r="52">
      <c r="A52" t="n">
        <v>51</v>
      </c>
      <c r="B52" t="inlineStr">
        <is>
          <t>CC/OD Verification</t>
        </is>
      </c>
      <c r="C52" t="inlineStr">
        <is>
          <t>CC/OD Verification - Detailed Audit Procedure 3</t>
        </is>
      </c>
      <c r="K52">
        <f>IF(D52="High",3,IF(D52="Medium",2,IF(D52="Low",1,0))) 
    * IF(E52="High",3,IF(E52="Medium",2,IF(E52="Low",1,0)))</f>
        <v/>
      </c>
    </row>
    <row r="53">
      <c r="A53" t="n">
        <v>52</v>
      </c>
      <c r="B53" t="inlineStr">
        <is>
          <t>CC/OD Verification</t>
        </is>
      </c>
      <c r="C53" t="inlineStr">
        <is>
          <t>CC/OD Verification - Detailed Audit Procedure 4</t>
        </is>
      </c>
      <c r="K53">
        <f>IF(D53="High",3,IF(D53="Medium",2,IF(D53="Low",1,0))) 
    * IF(E53="High",3,IF(E53="Medium",2,IF(E53="Low",1,0)))</f>
        <v/>
      </c>
    </row>
    <row r="54">
      <c r="A54" t="n">
        <v>53</v>
      </c>
      <c r="B54" t="inlineStr">
        <is>
          <t>CC/OD Verification</t>
        </is>
      </c>
      <c r="C54" t="inlineStr">
        <is>
          <t>CC/OD Verification - Detailed Audit Procedure 5</t>
        </is>
      </c>
      <c r="K54">
        <f>IF(D54="High",3,IF(D54="Medium",2,IF(D54="Low",1,0))) 
    * IF(E54="High",3,IF(E54="Medium",2,IF(E54="Low",1,0)))</f>
        <v/>
      </c>
    </row>
    <row r="55">
      <c r="A55" t="n">
        <v>54</v>
      </c>
      <c r="B55" t="inlineStr">
        <is>
          <t>CC/OD Verification</t>
        </is>
      </c>
      <c r="C55" t="inlineStr">
        <is>
          <t>CC/OD Verification - Detailed Audit Procedure 6</t>
        </is>
      </c>
      <c r="K55">
        <f>IF(D55="High",3,IF(D55="Medium",2,IF(D55="Low",1,0))) 
    * IF(E55="High",3,IF(E55="Medium",2,IF(E55="Low",1,0)))</f>
        <v/>
      </c>
    </row>
    <row r="56">
      <c r="A56" t="n">
        <v>55</v>
      </c>
      <c r="B56" t="inlineStr">
        <is>
          <t>CC/OD Verification</t>
        </is>
      </c>
      <c r="C56" t="inlineStr">
        <is>
          <t>CC/OD Verification - Detailed Audit Procedure 7</t>
        </is>
      </c>
      <c r="K56">
        <f>IF(D56="High",3,IF(D56="Medium",2,IF(D56="Low",1,0))) 
    * IF(E56="High",3,IF(E56="Medium",2,IF(E56="Low",1,0)))</f>
        <v/>
      </c>
    </row>
    <row r="57">
      <c r="A57" t="n">
        <v>56</v>
      </c>
      <c r="B57" t="inlineStr">
        <is>
          <t>CC/OD Verification</t>
        </is>
      </c>
      <c r="C57" t="inlineStr">
        <is>
          <t>CC/OD Verification - Detailed Audit Procedure 8</t>
        </is>
      </c>
      <c r="K57">
        <f>IF(D57="High",3,IF(D57="Medium",2,IF(D57="Low",1,0))) 
    * IF(E57="High",3,IF(E57="Medium",2,IF(E57="Low",1,0)))</f>
        <v/>
      </c>
    </row>
    <row r="58">
      <c r="A58" t="n">
        <v>57</v>
      </c>
      <c r="B58" t="inlineStr">
        <is>
          <t>CC/OD Verification</t>
        </is>
      </c>
      <c r="C58" t="inlineStr">
        <is>
          <t>CC/OD Verification - Detailed Audit Procedure 9</t>
        </is>
      </c>
      <c r="K58">
        <f>IF(D58="High",3,IF(D58="Medium",2,IF(D58="Low",1,0))) 
    * IF(E58="High",3,IF(E58="Medium",2,IF(E58="Low",1,0)))</f>
        <v/>
      </c>
    </row>
    <row r="59">
      <c r="A59" t="n">
        <v>58</v>
      </c>
      <c r="B59" t="inlineStr">
        <is>
          <t>CC/OD Verification</t>
        </is>
      </c>
      <c r="C59" t="inlineStr">
        <is>
          <t>CC/OD Verification - Detailed Audit Procedure 10</t>
        </is>
      </c>
      <c r="K59">
        <f>IF(D59="High",3,IF(D59="Medium",2,IF(D59="Low",1,0))) 
    * IF(E59="High",3,IF(E59="Medium",2,IF(E59="Low",1,0)))</f>
        <v/>
      </c>
    </row>
    <row r="60">
      <c r="A60" t="n">
        <v>59</v>
      </c>
      <c r="B60" t="inlineStr">
        <is>
          <t>CC/OD Verification</t>
        </is>
      </c>
      <c r="C60" t="inlineStr">
        <is>
          <t>CC/OD Verification - Detailed Audit Procedure 11</t>
        </is>
      </c>
      <c r="K60">
        <f>IF(D60="High",3,IF(D60="Medium",2,IF(D60="Low",1,0))) 
    * IF(E60="High",3,IF(E60="Medium",2,IF(E60="Low",1,0)))</f>
        <v/>
      </c>
    </row>
    <row r="61">
      <c r="A61" t="n">
        <v>60</v>
      </c>
      <c r="B61" t="inlineStr">
        <is>
          <t>CC/OD Verification</t>
        </is>
      </c>
      <c r="C61" t="inlineStr">
        <is>
          <t>CC/OD Verification - Detailed Audit Procedure 12</t>
        </is>
      </c>
      <c r="K61">
        <f>IF(D61="High",3,IF(D61="Medium",2,IF(D61="Low",1,0))) 
    * IF(E61="High",3,IF(E61="Medium",2,IF(E61="Low",1,0)))</f>
        <v/>
      </c>
    </row>
    <row r="62">
      <c r="A62" t="n">
        <v>61</v>
      </c>
      <c r="B62" t="inlineStr">
        <is>
          <t>Bills &amp; LC</t>
        </is>
      </c>
      <c r="C62" t="inlineStr">
        <is>
          <t>Bills &amp; LC - Detailed Audit Procedure 1</t>
        </is>
      </c>
      <c r="K62">
        <f>IF(D62="High",3,IF(D62="Medium",2,IF(D62="Low",1,0))) 
    * IF(E62="High",3,IF(E62="Medium",2,IF(E62="Low",1,0)))</f>
        <v/>
      </c>
    </row>
    <row r="63">
      <c r="A63" t="n">
        <v>62</v>
      </c>
      <c r="B63" t="inlineStr">
        <is>
          <t>Bills &amp; LC</t>
        </is>
      </c>
      <c r="C63" t="inlineStr">
        <is>
          <t>Bills &amp; LC - Detailed Audit Procedure 2</t>
        </is>
      </c>
      <c r="K63">
        <f>IF(D63="High",3,IF(D63="Medium",2,IF(D63="Low",1,0))) 
    * IF(E63="High",3,IF(E63="Medium",2,IF(E63="Low",1,0)))</f>
        <v/>
      </c>
    </row>
    <row r="64">
      <c r="A64" t="n">
        <v>63</v>
      </c>
      <c r="B64" t="inlineStr">
        <is>
          <t>Bills &amp; LC</t>
        </is>
      </c>
      <c r="C64" t="inlineStr">
        <is>
          <t>Bills &amp; LC - Detailed Audit Procedure 3</t>
        </is>
      </c>
      <c r="K64">
        <f>IF(D64="High",3,IF(D64="Medium",2,IF(D64="Low",1,0))) 
    * IF(E64="High",3,IF(E64="Medium",2,IF(E64="Low",1,0)))</f>
        <v/>
      </c>
    </row>
    <row r="65">
      <c r="A65" t="n">
        <v>64</v>
      </c>
      <c r="B65" t="inlineStr">
        <is>
          <t>Bills &amp; LC</t>
        </is>
      </c>
      <c r="C65" t="inlineStr">
        <is>
          <t>Bills &amp; LC - Detailed Audit Procedure 4</t>
        </is>
      </c>
      <c r="K65">
        <f>IF(D65="High",3,IF(D65="Medium",2,IF(D65="Low",1,0))) 
    * IF(E65="High",3,IF(E65="Medium",2,IF(E65="Low",1,0)))</f>
        <v/>
      </c>
    </row>
    <row r="66">
      <c r="A66" t="n">
        <v>65</v>
      </c>
      <c r="B66" t="inlineStr">
        <is>
          <t>Bills &amp; LC</t>
        </is>
      </c>
      <c r="C66" t="inlineStr">
        <is>
          <t>Bills &amp; LC - Detailed Audit Procedure 5</t>
        </is>
      </c>
      <c r="K66">
        <f>IF(D66="High",3,IF(D66="Medium",2,IF(D66="Low",1,0))) 
    * IF(E66="High",3,IF(E66="Medium",2,IF(E66="Low",1,0)))</f>
        <v/>
      </c>
    </row>
    <row r="67">
      <c r="A67" t="n">
        <v>66</v>
      </c>
      <c r="B67" t="inlineStr">
        <is>
          <t>Bills &amp; LC</t>
        </is>
      </c>
      <c r="C67" t="inlineStr">
        <is>
          <t>Bills &amp; LC - Detailed Audit Procedure 6</t>
        </is>
      </c>
      <c r="K67">
        <f>IF(D67="High",3,IF(D67="Medium",2,IF(D67="Low",1,0))) 
    * IF(E67="High",3,IF(E67="Medium",2,IF(E67="Low",1,0)))</f>
        <v/>
      </c>
    </row>
    <row r="68">
      <c r="A68" t="n">
        <v>67</v>
      </c>
      <c r="B68" t="inlineStr">
        <is>
          <t>Bills &amp; LC</t>
        </is>
      </c>
      <c r="C68" t="inlineStr">
        <is>
          <t>Bills &amp; LC - Detailed Audit Procedure 7</t>
        </is>
      </c>
      <c r="K68">
        <f>IF(D68="High",3,IF(D68="Medium",2,IF(D68="Low",1,0))) 
    * IF(E68="High",3,IF(E68="Medium",2,IF(E68="Low",1,0)))</f>
        <v/>
      </c>
    </row>
    <row r="69">
      <c r="A69" t="n">
        <v>68</v>
      </c>
      <c r="B69" t="inlineStr">
        <is>
          <t>Bills &amp; LC</t>
        </is>
      </c>
      <c r="C69" t="inlineStr">
        <is>
          <t>Bills &amp; LC - Detailed Audit Procedure 8</t>
        </is>
      </c>
      <c r="K69">
        <f>IF(D69="High",3,IF(D69="Medium",2,IF(D69="Low",1,0))) 
    * IF(E69="High",3,IF(E69="Medium",2,IF(E69="Low",1,0)))</f>
        <v/>
      </c>
    </row>
    <row r="70">
      <c r="A70" t="n">
        <v>69</v>
      </c>
      <c r="B70" t="inlineStr">
        <is>
          <t>Bills &amp; LC</t>
        </is>
      </c>
      <c r="C70" t="inlineStr">
        <is>
          <t>Bills &amp; LC - Detailed Audit Procedure 9</t>
        </is>
      </c>
      <c r="K70">
        <f>IF(D70="High",3,IF(D70="Medium",2,IF(D70="Low",1,0))) 
    * IF(E70="High",3,IF(E70="Medium",2,IF(E70="Low",1,0)))</f>
        <v/>
      </c>
    </row>
    <row r="71">
      <c r="A71" t="n">
        <v>70</v>
      </c>
      <c r="B71" t="inlineStr">
        <is>
          <t>Bills &amp; LC</t>
        </is>
      </c>
      <c r="C71" t="inlineStr">
        <is>
          <t>Bills &amp; LC - Detailed Audit Procedure 10</t>
        </is>
      </c>
      <c r="K71">
        <f>IF(D71="High",3,IF(D71="Medium",2,IF(D71="Low",1,0))) 
    * IF(E71="High",3,IF(E71="Medium",2,IF(E71="Low",1,0)))</f>
        <v/>
      </c>
    </row>
    <row r="72">
      <c r="A72" t="n">
        <v>71</v>
      </c>
      <c r="B72" t="inlineStr">
        <is>
          <t>Bills &amp; LC</t>
        </is>
      </c>
      <c r="C72" t="inlineStr">
        <is>
          <t>Bills &amp; LC - Detailed Audit Procedure 11</t>
        </is>
      </c>
      <c r="K72">
        <f>IF(D72="High",3,IF(D72="Medium",2,IF(D72="Low",1,0))) 
    * IF(E72="High",3,IF(E72="Medium",2,IF(E72="Low",1,0)))</f>
        <v/>
      </c>
    </row>
    <row r="73">
      <c r="A73" t="n">
        <v>72</v>
      </c>
      <c r="B73" t="inlineStr">
        <is>
          <t>Bills &amp; LC</t>
        </is>
      </c>
      <c r="C73" t="inlineStr">
        <is>
          <t>Bills &amp; LC - Detailed Audit Procedure 12</t>
        </is>
      </c>
      <c r="K73">
        <f>IF(D73="High",3,IF(D73="Medium",2,IF(D73="Low",1,0))) 
    * IF(E73="High",3,IF(E73="Medium",2,IF(E73="Low",1,0)))</f>
        <v/>
      </c>
    </row>
    <row r="74">
      <c r="A74" t="n">
        <v>73</v>
      </c>
      <c r="B74" t="inlineStr">
        <is>
          <t>Agriculture Advances</t>
        </is>
      </c>
      <c r="C74" t="inlineStr">
        <is>
          <t>Agriculture Advances - Detailed Audit Procedure 1</t>
        </is>
      </c>
      <c r="K74">
        <f>IF(D74="High",3,IF(D74="Medium",2,IF(D74="Low",1,0))) 
    * IF(E74="High",3,IF(E74="Medium",2,IF(E74="Low",1,0)))</f>
        <v/>
      </c>
    </row>
    <row r="75">
      <c r="A75" t="n">
        <v>74</v>
      </c>
      <c r="B75" t="inlineStr">
        <is>
          <t>Agriculture Advances</t>
        </is>
      </c>
      <c r="C75" t="inlineStr">
        <is>
          <t>Agriculture Advances - Detailed Audit Procedure 2</t>
        </is>
      </c>
      <c r="K75">
        <f>IF(D75="High",3,IF(D75="Medium",2,IF(D75="Low",1,0))) 
    * IF(E75="High",3,IF(E75="Medium",2,IF(E75="Low",1,0)))</f>
        <v/>
      </c>
    </row>
    <row r="76">
      <c r="A76" t="n">
        <v>75</v>
      </c>
      <c r="B76" t="inlineStr">
        <is>
          <t>Agriculture Advances</t>
        </is>
      </c>
      <c r="C76" t="inlineStr">
        <is>
          <t>Agriculture Advances - Detailed Audit Procedure 3</t>
        </is>
      </c>
      <c r="K76">
        <f>IF(D76="High",3,IF(D76="Medium",2,IF(D76="Low",1,0))) 
    * IF(E76="High",3,IF(E76="Medium",2,IF(E76="Low",1,0)))</f>
        <v/>
      </c>
    </row>
    <row r="77">
      <c r="A77" t="n">
        <v>76</v>
      </c>
      <c r="B77" t="inlineStr">
        <is>
          <t>Agriculture Advances</t>
        </is>
      </c>
      <c r="C77" t="inlineStr">
        <is>
          <t>Agriculture Advances - Detailed Audit Procedure 4</t>
        </is>
      </c>
      <c r="K77">
        <f>IF(D77="High",3,IF(D77="Medium",2,IF(D77="Low",1,0))) 
    * IF(E77="High",3,IF(E77="Medium",2,IF(E77="Low",1,0)))</f>
        <v/>
      </c>
    </row>
    <row r="78">
      <c r="A78" t="n">
        <v>77</v>
      </c>
      <c r="B78" t="inlineStr">
        <is>
          <t>Agriculture Advances</t>
        </is>
      </c>
      <c r="C78" t="inlineStr">
        <is>
          <t>Agriculture Advances - Detailed Audit Procedure 5</t>
        </is>
      </c>
      <c r="K78">
        <f>IF(D78="High",3,IF(D78="Medium",2,IF(D78="Low",1,0))) 
    * IF(E78="High",3,IF(E78="Medium",2,IF(E78="Low",1,0)))</f>
        <v/>
      </c>
    </row>
    <row r="79">
      <c r="A79" t="n">
        <v>78</v>
      </c>
      <c r="B79" t="inlineStr">
        <is>
          <t>Agriculture Advances</t>
        </is>
      </c>
      <c r="C79" t="inlineStr">
        <is>
          <t>Agriculture Advances - Detailed Audit Procedure 6</t>
        </is>
      </c>
      <c r="K79">
        <f>IF(D79="High",3,IF(D79="Medium",2,IF(D79="Low",1,0))) 
    * IF(E79="High",3,IF(E79="Medium",2,IF(E79="Low",1,0)))</f>
        <v/>
      </c>
    </row>
    <row r="80">
      <c r="A80" t="n">
        <v>79</v>
      </c>
      <c r="B80" t="inlineStr">
        <is>
          <t>Agriculture Advances</t>
        </is>
      </c>
      <c r="C80" t="inlineStr">
        <is>
          <t>Agriculture Advances - Detailed Audit Procedure 7</t>
        </is>
      </c>
      <c r="K80">
        <f>IF(D80="High",3,IF(D80="Medium",2,IF(D80="Low",1,0))) 
    * IF(E80="High",3,IF(E80="Medium",2,IF(E80="Low",1,0)))</f>
        <v/>
      </c>
    </row>
    <row r="81">
      <c r="A81" t="n">
        <v>80</v>
      </c>
      <c r="B81" t="inlineStr">
        <is>
          <t>Agriculture Advances</t>
        </is>
      </c>
      <c r="C81" t="inlineStr">
        <is>
          <t>Agriculture Advances - Detailed Audit Procedure 8</t>
        </is>
      </c>
      <c r="K81">
        <f>IF(D81="High",3,IF(D81="Medium",2,IF(D81="Low",1,0))) 
    * IF(E81="High",3,IF(E81="Medium",2,IF(E81="Low",1,0)))</f>
        <v/>
      </c>
    </row>
    <row r="82">
      <c r="A82" t="n">
        <v>81</v>
      </c>
      <c r="B82" t="inlineStr">
        <is>
          <t>Agriculture Advances</t>
        </is>
      </c>
      <c r="C82" t="inlineStr">
        <is>
          <t>Agriculture Advances - Detailed Audit Procedure 9</t>
        </is>
      </c>
      <c r="K82">
        <f>IF(D82="High",3,IF(D82="Medium",2,IF(D82="Low",1,0))) 
    * IF(E82="High",3,IF(E82="Medium",2,IF(E82="Low",1,0)))</f>
        <v/>
      </c>
    </row>
    <row r="83">
      <c r="A83" t="n">
        <v>82</v>
      </c>
      <c r="B83" t="inlineStr">
        <is>
          <t>Agriculture Advances</t>
        </is>
      </c>
      <c r="C83" t="inlineStr">
        <is>
          <t>Agriculture Advances - Detailed Audit Procedure 10</t>
        </is>
      </c>
      <c r="K83">
        <f>IF(D83="High",3,IF(D83="Medium",2,IF(D83="Low",1,0))) 
    * IF(E83="High",3,IF(E83="Medium",2,IF(E83="Low",1,0)))</f>
        <v/>
      </c>
    </row>
    <row r="84">
      <c r="A84" t="n">
        <v>83</v>
      </c>
      <c r="B84" t="inlineStr">
        <is>
          <t>Agriculture Advances</t>
        </is>
      </c>
      <c r="C84" t="inlineStr">
        <is>
          <t>Agriculture Advances - Detailed Audit Procedure 11</t>
        </is>
      </c>
      <c r="K84">
        <f>IF(D84="High",3,IF(D84="Medium",2,IF(D84="Low",1,0))) 
    * IF(E84="High",3,IF(E84="Medium",2,IF(E84="Low",1,0)))</f>
        <v/>
      </c>
    </row>
    <row r="85">
      <c r="A85" t="n">
        <v>84</v>
      </c>
      <c r="B85" t="inlineStr">
        <is>
          <t>Agriculture Advances</t>
        </is>
      </c>
      <c r="C85" t="inlineStr">
        <is>
          <t>Agriculture Advances - Detailed Audit Procedure 12</t>
        </is>
      </c>
      <c r="K85">
        <f>IF(D85="High",3,IF(D85="Medium",2,IF(D85="Low",1,0))) 
    * IF(E85="High",3,IF(E85="Medium",2,IF(E85="Low",1,0)))</f>
        <v/>
      </c>
    </row>
    <row r="86">
      <c r="A86" t="n">
        <v>85</v>
      </c>
      <c r="B86" t="inlineStr">
        <is>
          <t>Restructuring &amp; Upgradation</t>
        </is>
      </c>
      <c r="C86" t="inlineStr">
        <is>
          <t>Restructuring &amp; Upgradation - Detailed Audit Procedure 1</t>
        </is>
      </c>
      <c r="K86">
        <f>IF(D86="High",3,IF(D86="Medium",2,IF(D86="Low",1,0))) 
    * IF(E86="High",3,IF(E86="Medium",2,IF(E86="Low",1,0)))</f>
        <v/>
      </c>
    </row>
    <row r="87">
      <c r="A87" t="n">
        <v>86</v>
      </c>
      <c r="B87" t="inlineStr">
        <is>
          <t>Restructuring &amp; Upgradation</t>
        </is>
      </c>
      <c r="C87" t="inlineStr">
        <is>
          <t>Restructuring &amp; Upgradation - Detailed Audit Procedure 2</t>
        </is>
      </c>
      <c r="K87">
        <f>IF(D87="High",3,IF(D87="Medium",2,IF(D87="Low",1,0))) 
    * IF(E87="High",3,IF(E87="Medium",2,IF(E87="Low",1,0)))</f>
        <v/>
      </c>
    </row>
    <row r="88">
      <c r="A88" t="n">
        <v>87</v>
      </c>
      <c r="B88" t="inlineStr">
        <is>
          <t>Restructuring &amp; Upgradation</t>
        </is>
      </c>
      <c r="C88" t="inlineStr">
        <is>
          <t>Restructuring &amp; Upgradation - Detailed Audit Procedure 3</t>
        </is>
      </c>
      <c r="K88">
        <f>IF(D88="High",3,IF(D88="Medium",2,IF(D88="Low",1,0))) 
    * IF(E88="High",3,IF(E88="Medium",2,IF(E88="Low",1,0)))</f>
        <v/>
      </c>
    </row>
    <row r="89">
      <c r="A89" t="n">
        <v>88</v>
      </c>
      <c r="B89" t="inlineStr">
        <is>
          <t>Restructuring &amp; Upgradation</t>
        </is>
      </c>
      <c r="C89" t="inlineStr">
        <is>
          <t>Restructuring &amp; Upgradation - Detailed Audit Procedure 4</t>
        </is>
      </c>
      <c r="K89">
        <f>IF(D89="High",3,IF(D89="Medium",2,IF(D89="Low",1,0))) 
    * IF(E89="High",3,IF(E89="Medium",2,IF(E89="Low",1,0)))</f>
        <v/>
      </c>
    </row>
    <row r="90">
      <c r="A90" t="n">
        <v>89</v>
      </c>
      <c r="B90" t="inlineStr">
        <is>
          <t>Restructuring &amp; Upgradation</t>
        </is>
      </c>
      <c r="C90" t="inlineStr">
        <is>
          <t>Restructuring &amp; Upgradation - Detailed Audit Procedure 5</t>
        </is>
      </c>
      <c r="K90">
        <f>IF(D90="High",3,IF(D90="Medium",2,IF(D90="Low",1,0))) 
    * IF(E90="High",3,IF(E90="Medium",2,IF(E90="Low",1,0)))</f>
        <v/>
      </c>
    </row>
    <row r="91">
      <c r="A91" t="n">
        <v>90</v>
      </c>
      <c r="B91" t="inlineStr">
        <is>
          <t>Restructuring &amp; Upgradation</t>
        </is>
      </c>
      <c r="C91" t="inlineStr">
        <is>
          <t>Restructuring &amp; Upgradation - Detailed Audit Procedure 6</t>
        </is>
      </c>
      <c r="K91">
        <f>IF(D91="High",3,IF(D91="Medium",2,IF(D91="Low",1,0))) 
    * IF(E91="High",3,IF(E91="Medium",2,IF(E91="Low",1,0)))</f>
        <v/>
      </c>
    </row>
    <row r="92">
      <c r="A92" t="n">
        <v>91</v>
      </c>
      <c r="B92" t="inlineStr">
        <is>
          <t>Restructuring &amp; Upgradation</t>
        </is>
      </c>
      <c r="C92" t="inlineStr">
        <is>
          <t>Restructuring &amp; Upgradation - Detailed Audit Procedure 7</t>
        </is>
      </c>
      <c r="K92">
        <f>IF(D92="High",3,IF(D92="Medium",2,IF(D92="Low",1,0))) 
    * IF(E92="High",3,IF(E92="Medium",2,IF(E92="Low",1,0)))</f>
        <v/>
      </c>
    </row>
    <row r="93">
      <c r="A93" t="n">
        <v>92</v>
      </c>
      <c r="B93" t="inlineStr">
        <is>
          <t>Restructuring &amp; Upgradation</t>
        </is>
      </c>
      <c r="C93" t="inlineStr">
        <is>
          <t>Restructuring &amp; Upgradation - Detailed Audit Procedure 8</t>
        </is>
      </c>
      <c r="K93">
        <f>IF(D93="High",3,IF(D93="Medium",2,IF(D93="Low",1,0))) 
    * IF(E93="High",3,IF(E93="Medium",2,IF(E93="Low",1,0)))</f>
        <v/>
      </c>
    </row>
    <row r="94">
      <c r="A94" t="n">
        <v>93</v>
      </c>
      <c r="B94" t="inlineStr">
        <is>
          <t>Restructuring &amp; Upgradation</t>
        </is>
      </c>
      <c r="C94" t="inlineStr">
        <is>
          <t>Restructuring &amp; Upgradation - Detailed Audit Procedure 9</t>
        </is>
      </c>
      <c r="K94">
        <f>IF(D94="High",3,IF(D94="Medium",2,IF(D94="Low",1,0))) 
    * IF(E94="High",3,IF(E94="Medium",2,IF(E94="Low",1,0)))</f>
        <v/>
      </c>
    </row>
    <row r="95">
      <c r="A95" t="n">
        <v>94</v>
      </c>
      <c r="B95" t="inlineStr">
        <is>
          <t>Restructuring &amp; Upgradation</t>
        </is>
      </c>
      <c r="C95" t="inlineStr">
        <is>
          <t>Restructuring &amp; Upgradation - Detailed Audit Procedure 10</t>
        </is>
      </c>
      <c r="K95">
        <f>IF(D95="High",3,IF(D95="Medium",2,IF(D95="Low",1,0))) 
    * IF(E95="High",3,IF(E95="Medium",2,IF(E95="Low",1,0)))</f>
        <v/>
      </c>
    </row>
    <row r="96">
      <c r="A96" t="n">
        <v>95</v>
      </c>
      <c r="B96" t="inlineStr">
        <is>
          <t>Restructuring &amp; Upgradation</t>
        </is>
      </c>
      <c r="C96" t="inlineStr">
        <is>
          <t>Restructuring &amp; Upgradation - Detailed Audit Procedure 11</t>
        </is>
      </c>
      <c r="K96">
        <f>IF(D96="High",3,IF(D96="Medium",2,IF(D96="Low",1,0))) 
    * IF(E96="High",3,IF(E96="Medium",2,IF(E96="Low",1,0)))</f>
        <v/>
      </c>
    </row>
    <row r="97">
      <c r="A97" t="n">
        <v>96</v>
      </c>
      <c r="B97" t="inlineStr">
        <is>
          <t>Restructuring &amp; Upgradation</t>
        </is>
      </c>
      <c r="C97" t="inlineStr">
        <is>
          <t>Restructuring &amp; Upgradation - Detailed Audit Procedure 12</t>
        </is>
      </c>
      <c r="K97">
        <f>IF(D97="High",3,IF(D97="Medium",2,IF(D97="Low",1,0))) 
    * IF(E97="High",3,IF(E97="Medium",2,IF(E97="Low",1,0)))</f>
        <v/>
      </c>
    </row>
    <row r="98">
      <c r="A98" t="n">
        <v>97</v>
      </c>
      <c r="B98" t="inlineStr">
        <is>
          <t>Provisioning &amp; Income Recognition</t>
        </is>
      </c>
      <c r="C98" t="inlineStr">
        <is>
          <t>Provisioning &amp; Income Recognition - Detailed Audit Procedure 1</t>
        </is>
      </c>
      <c r="K98">
        <f>IF(D98="High",3,IF(D98="Medium",2,IF(D98="Low",1,0))) 
    * IF(E98="High",3,IF(E98="Medium",2,IF(E98="Low",1,0)))</f>
        <v/>
      </c>
    </row>
    <row r="99">
      <c r="A99" t="n">
        <v>98</v>
      </c>
      <c r="B99" t="inlineStr">
        <is>
          <t>Provisioning &amp; Income Recognition</t>
        </is>
      </c>
      <c r="C99" t="inlineStr">
        <is>
          <t>Provisioning &amp; Income Recognition - Detailed Audit Procedure 2</t>
        </is>
      </c>
      <c r="K99">
        <f>IF(D99="High",3,IF(D99="Medium",2,IF(D99="Low",1,0))) 
    * IF(E99="High",3,IF(E99="Medium",2,IF(E99="Low",1,0)))</f>
        <v/>
      </c>
    </row>
    <row r="100">
      <c r="A100" t="n">
        <v>99</v>
      </c>
      <c r="B100" t="inlineStr">
        <is>
          <t>Provisioning &amp; Income Recognition</t>
        </is>
      </c>
      <c r="C100" t="inlineStr">
        <is>
          <t>Provisioning &amp; Income Recognition - Detailed Audit Procedure 3</t>
        </is>
      </c>
      <c r="K100">
        <f>IF(D100="High",3,IF(D100="Medium",2,IF(D100="Low",1,0))) 
    * IF(E100="High",3,IF(E100="Medium",2,IF(E100="Low",1,0)))</f>
        <v/>
      </c>
    </row>
    <row r="101">
      <c r="A101" t="n">
        <v>100</v>
      </c>
      <c r="B101" t="inlineStr">
        <is>
          <t>Provisioning &amp; Income Recognition</t>
        </is>
      </c>
      <c r="C101" t="inlineStr">
        <is>
          <t>Provisioning &amp; Income Recognition - Detailed Audit Procedure 4</t>
        </is>
      </c>
      <c r="K101">
        <f>IF(D101="High",3,IF(D101="Medium",2,IF(D101="Low",1,0))) 
    * IF(E101="High",3,IF(E101="Medium",2,IF(E101="Low",1,0)))</f>
        <v/>
      </c>
    </row>
    <row r="102">
      <c r="A102" t="n">
        <v>101</v>
      </c>
      <c r="B102" t="inlineStr">
        <is>
          <t>Provisioning &amp; Income Recognition</t>
        </is>
      </c>
      <c r="C102" t="inlineStr">
        <is>
          <t>Provisioning &amp; Income Recognition - Detailed Audit Procedure 5</t>
        </is>
      </c>
      <c r="K102">
        <f>IF(D102="High",3,IF(D102="Medium",2,IF(D102="Low",1,0))) 
    * IF(E102="High",3,IF(E102="Medium",2,IF(E102="Low",1,0)))</f>
        <v/>
      </c>
    </row>
    <row r="103">
      <c r="A103" t="n">
        <v>102</v>
      </c>
      <c r="B103" t="inlineStr">
        <is>
          <t>Provisioning &amp; Income Recognition</t>
        </is>
      </c>
      <c r="C103" t="inlineStr">
        <is>
          <t>Provisioning &amp; Income Recognition - Detailed Audit Procedure 6</t>
        </is>
      </c>
      <c r="K103">
        <f>IF(D103="High",3,IF(D103="Medium",2,IF(D103="Low",1,0))) 
    * IF(E103="High",3,IF(E103="Medium",2,IF(E103="Low",1,0)))</f>
        <v/>
      </c>
    </row>
    <row r="104">
      <c r="A104" t="n">
        <v>103</v>
      </c>
      <c r="B104" t="inlineStr">
        <is>
          <t>Provisioning &amp; Income Recognition</t>
        </is>
      </c>
      <c r="C104" t="inlineStr">
        <is>
          <t>Provisioning &amp; Income Recognition - Detailed Audit Procedure 7</t>
        </is>
      </c>
      <c r="K104">
        <f>IF(D104="High",3,IF(D104="Medium",2,IF(D104="Low",1,0))) 
    * IF(E104="High",3,IF(E104="Medium",2,IF(E104="Low",1,0)))</f>
        <v/>
      </c>
    </row>
    <row r="105">
      <c r="A105" t="n">
        <v>104</v>
      </c>
      <c r="B105" t="inlineStr">
        <is>
          <t>Provisioning &amp; Income Recognition</t>
        </is>
      </c>
      <c r="C105" t="inlineStr">
        <is>
          <t>Provisioning &amp; Income Recognition - Detailed Audit Procedure 8</t>
        </is>
      </c>
      <c r="K105">
        <f>IF(D105="High",3,IF(D105="Medium",2,IF(D105="Low",1,0))) 
    * IF(E105="High",3,IF(E105="Medium",2,IF(E105="Low",1,0)))</f>
        <v/>
      </c>
    </row>
    <row r="106">
      <c r="A106" t="n">
        <v>105</v>
      </c>
      <c r="B106" t="inlineStr">
        <is>
          <t>Provisioning &amp; Income Recognition</t>
        </is>
      </c>
      <c r="C106" t="inlineStr">
        <is>
          <t>Provisioning &amp; Income Recognition - Detailed Audit Procedure 9</t>
        </is>
      </c>
      <c r="K106">
        <f>IF(D106="High",3,IF(D106="Medium",2,IF(D106="Low",1,0))) 
    * IF(E106="High",3,IF(E106="Medium",2,IF(E106="Low",1,0)))</f>
        <v/>
      </c>
    </row>
    <row r="107">
      <c r="A107" t="n">
        <v>106</v>
      </c>
      <c r="B107" t="inlineStr">
        <is>
          <t>Provisioning &amp; Income Recognition</t>
        </is>
      </c>
      <c r="C107" t="inlineStr">
        <is>
          <t>Provisioning &amp; Income Recognition - Detailed Audit Procedure 10</t>
        </is>
      </c>
      <c r="K107">
        <f>IF(D107="High",3,IF(D107="Medium",2,IF(D107="Low",1,0))) 
    * IF(E107="High",3,IF(E107="Medium",2,IF(E107="Low",1,0)))</f>
        <v/>
      </c>
    </row>
    <row r="108">
      <c r="A108" t="n">
        <v>107</v>
      </c>
      <c r="B108" t="inlineStr">
        <is>
          <t>Provisioning &amp; Income Recognition</t>
        </is>
      </c>
      <c r="C108" t="inlineStr">
        <is>
          <t>Provisioning &amp; Income Recognition - Detailed Audit Procedure 11</t>
        </is>
      </c>
      <c r="K108">
        <f>IF(D108="High",3,IF(D108="Medium",2,IF(D108="Low",1,0))) 
    * IF(E108="High",3,IF(E108="Medium",2,IF(E108="Low",1,0)))</f>
        <v/>
      </c>
    </row>
    <row r="109">
      <c r="A109" t="n">
        <v>108</v>
      </c>
      <c r="B109" t="inlineStr">
        <is>
          <t>Provisioning &amp; Income Recognition</t>
        </is>
      </c>
      <c r="C109" t="inlineStr">
        <is>
          <t>Provisioning &amp; Income Recognition - Detailed Audit Procedure 12</t>
        </is>
      </c>
      <c r="K109">
        <f>IF(D109="High",3,IF(D109="Medium",2,IF(D109="Low",1,0))) 
    * IF(E109="High",3,IF(E109="Medium",2,IF(E109="Low",1,0)))</f>
        <v/>
      </c>
    </row>
    <row r="110">
      <c r="A110" t="n">
        <v>109</v>
      </c>
      <c r="B110" t="inlineStr">
        <is>
          <t>CRILC Reporting</t>
        </is>
      </c>
      <c r="C110" t="inlineStr">
        <is>
          <t>CRILC Reporting - Detailed Audit Procedure 1</t>
        </is>
      </c>
      <c r="K110">
        <f>IF(D110="High",3,IF(D110="Medium",2,IF(D110="Low",1,0))) 
    * IF(E110="High",3,IF(E110="Medium",2,IF(E110="Low",1,0)))</f>
        <v/>
      </c>
    </row>
    <row r="111">
      <c r="A111" t="n">
        <v>110</v>
      </c>
      <c r="B111" t="inlineStr">
        <is>
          <t>CRILC Reporting</t>
        </is>
      </c>
      <c r="C111" t="inlineStr">
        <is>
          <t>CRILC Reporting - Detailed Audit Procedure 2</t>
        </is>
      </c>
      <c r="K111">
        <f>IF(D111="High",3,IF(D111="Medium",2,IF(D111="Low",1,0))) 
    * IF(E111="High",3,IF(E111="Medium",2,IF(E111="Low",1,0)))</f>
        <v/>
      </c>
    </row>
    <row r="112">
      <c r="A112" t="n">
        <v>111</v>
      </c>
      <c r="B112" t="inlineStr">
        <is>
          <t>CRILC Reporting</t>
        </is>
      </c>
      <c r="C112" t="inlineStr">
        <is>
          <t>CRILC Reporting - Detailed Audit Procedure 3</t>
        </is>
      </c>
      <c r="K112">
        <f>IF(D112="High",3,IF(D112="Medium",2,IF(D112="Low",1,0))) 
    * IF(E112="High",3,IF(E112="Medium",2,IF(E112="Low",1,0)))</f>
        <v/>
      </c>
    </row>
    <row r="113">
      <c r="A113" t="n">
        <v>112</v>
      </c>
      <c r="B113" t="inlineStr">
        <is>
          <t>CRILC Reporting</t>
        </is>
      </c>
      <c r="C113" t="inlineStr">
        <is>
          <t>CRILC Reporting - Detailed Audit Procedure 4</t>
        </is>
      </c>
      <c r="K113">
        <f>IF(D113="High",3,IF(D113="Medium",2,IF(D113="Low",1,0))) 
    * IF(E113="High",3,IF(E113="Medium",2,IF(E113="Low",1,0)))</f>
        <v/>
      </c>
    </row>
    <row r="114">
      <c r="A114" t="n">
        <v>113</v>
      </c>
      <c r="B114" t="inlineStr">
        <is>
          <t>CRILC Reporting</t>
        </is>
      </c>
      <c r="C114" t="inlineStr">
        <is>
          <t>CRILC Reporting - Detailed Audit Procedure 5</t>
        </is>
      </c>
      <c r="K114">
        <f>IF(D114="High",3,IF(D114="Medium",2,IF(D114="Low",1,0))) 
    * IF(E114="High",3,IF(E114="Medium",2,IF(E114="Low",1,0)))</f>
        <v/>
      </c>
    </row>
    <row r="115">
      <c r="A115" t="n">
        <v>114</v>
      </c>
      <c r="B115" t="inlineStr">
        <is>
          <t>CRILC Reporting</t>
        </is>
      </c>
      <c r="C115" t="inlineStr">
        <is>
          <t>CRILC Reporting - Detailed Audit Procedure 6</t>
        </is>
      </c>
      <c r="K115">
        <f>IF(D115="High",3,IF(D115="Medium",2,IF(D115="Low",1,0))) 
    * IF(E115="High",3,IF(E115="Medium",2,IF(E115="Low",1,0)))</f>
        <v/>
      </c>
    </row>
    <row r="116">
      <c r="A116" t="n">
        <v>115</v>
      </c>
      <c r="B116" t="inlineStr">
        <is>
          <t>CRILC Reporting</t>
        </is>
      </c>
      <c r="C116" t="inlineStr">
        <is>
          <t>CRILC Reporting - Detailed Audit Procedure 7</t>
        </is>
      </c>
      <c r="K116">
        <f>IF(D116="High",3,IF(D116="Medium",2,IF(D116="Low",1,0))) 
    * IF(E116="High",3,IF(E116="Medium",2,IF(E116="Low",1,0)))</f>
        <v/>
      </c>
    </row>
    <row r="117">
      <c r="A117" t="n">
        <v>116</v>
      </c>
      <c r="B117" t="inlineStr">
        <is>
          <t>CRILC Reporting</t>
        </is>
      </c>
      <c r="C117" t="inlineStr">
        <is>
          <t>CRILC Reporting - Detailed Audit Procedure 8</t>
        </is>
      </c>
      <c r="K117">
        <f>IF(D117="High",3,IF(D117="Medium",2,IF(D117="Low",1,0))) 
    * IF(E117="High",3,IF(E117="Medium",2,IF(E117="Low",1,0)))</f>
        <v/>
      </c>
    </row>
    <row r="118">
      <c r="A118" t="n">
        <v>117</v>
      </c>
      <c r="B118" t="inlineStr">
        <is>
          <t>CRILC Reporting</t>
        </is>
      </c>
      <c r="C118" t="inlineStr">
        <is>
          <t>CRILC Reporting - Detailed Audit Procedure 9</t>
        </is>
      </c>
      <c r="K118">
        <f>IF(D118="High",3,IF(D118="Medium",2,IF(D118="Low",1,0))) 
    * IF(E118="High",3,IF(E118="Medium",2,IF(E118="Low",1,0)))</f>
        <v/>
      </c>
    </row>
    <row r="119">
      <c r="A119" t="n">
        <v>118</v>
      </c>
      <c r="B119" t="inlineStr">
        <is>
          <t>CRILC Reporting</t>
        </is>
      </c>
      <c r="C119" t="inlineStr">
        <is>
          <t>CRILC Reporting - Detailed Audit Procedure 10</t>
        </is>
      </c>
      <c r="K119">
        <f>IF(D119="High",3,IF(D119="Medium",2,IF(D119="Low",1,0))) 
    * IF(E119="High",3,IF(E119="Medium",2,IF(E119="Low",1,0)))</f>
        <v/>
      </c>
    </row>
    <row r="120">
      <c r="A120" t="n">
        <v>119</v>
      </c>
      <c r="B120" t="inlineStr">
        <is>
          <t>CRILC Reporting</t>
        </is>
      </c>
      <c r="C120" t="inlineStr">
        <is>
          <t>CRILC Reporting - Detailed Audit Procedure 11</t>
        </is>
      </c>
      <c r="K120">
        <f>IF(D120="High",3,IF(D120="Medium",2,IF(D120="Low",1,0))) 
    * IF(E120="High",3,IF(E120="Medium",2,IF(E120="Low",1,0)))</f>
        <v/>
      </c>
    </row>
    <row r="121">
      <c r="A121" t="n">
        <v>120</v>
      </c>
      <c r="B121" t="inlineStr">
        <is>
          <t>CRILC Reporting</t>
        </is>
      </c>
      <c r="C121" t="inlineStr">
        <is>
          <t>CRILC Reporting - Detailed Audit Procedure 12</t>
        </is>
      </c>
      <c r="K121">
        <f>IF(D121="High",3,IF(D121="Medium",2,IF(D121="Low",1,0))) 
    * IF(E121="High",3,IF(E121="Medium",2,IF(E121="Low",1,0)))</f>
        <v/>
      </c>
    </row>
    <row r="122">
      <c r="A122" t="n">
        <v>121</v>
      </c>
      <c r="B122" t="inlineStr">
        <is>
          <t>Contingent Liabilities</t>
        </is>
      </c>
      <c r="C122" t="inlineStr">
        <is>
          <t>Contingent Liabilities - Detailed Audit Procedure 1</t>
        </is>
      </c>
      <c r="K122">
        <f>IF(D122="High",3,IF(D122="Medium",2,IF(D122="Low",1,0))) 
    * IF(E122="High",3,IF(E122="Medium",2,IF(E122="Low",1,0)))</f>
        <v/>
      </c>
    </row>
    <row r="123">
      <c r="A123" t="n">
        <v>122</v>
      </c>
      <c r="B123" t="inlineStr">
        <is>
          <t>Contingent Liabilities</t>
        </is>
      </c>
      <c r="C123" t="inlineStr">
        <is>
          <t>Contingent Liabilities - Detailed Audit Procedure 2</t>
        </is>
      </c>
      <c r="K123">
        <f>IF(D123="High",3,IF(D123="Medium",2,IF(D123="Low",1,0))) 
    * IF(E123="High",3,IF(E123="Medium",2,IF(E123="Low",1,0)))</f>
        <v/>
      </c>
    </row>
    <row r="124">
      <c r="A124" t="n">
        <v>123</v>
      </c>
      <c r="B124" t="inlineStr">
        <is>
          <t>Contingent Liabilities</t>
        </is>
      </c>
      <c r="C124" t="inlineStr">
        <is>
          <t>Contingent Liabilities - Detailed Audit Procedure 3</t>
        </is>
      </c>
      <c r="K124">
        <f>IF(D124="High",3,IF(D124="Medium",2,IF(D124="Low",1,0))) 
    * IF(E124="High",3,IF(E124="Medium",2,IF(E124="Low",1,0)))</f>
        <v/>
      </c>
    </row>
    <row r="125">
      <c r="A125" t="n">
        <v>124</v>
      </c>
      <c r="B125" t="inlineStr">
        <is>
          <t>Contingent Liabilities</t>
        </is>
      </c>
      <c r="C125" t="inlineStr">
        <is>
          <t>Contingent Liabilities - Detailed Audit Procedure 4</t>
        </is>
      </c>
      <c r="K125">
        <f>IF(D125="High",3,IF(D125="Medium",2,IF(D125="Low",1,0))) 
    * IF(E125="High",3,IF(E125="Medium",2,IF(E125="Low",1,0)))</f>
        <v/>
      </c>
    </row>
    <row r="126">
      <c r="A126" t="n">
        <v>125</v>
      </c>
      <c r="B126" t="inlineStr">
        <is>
          <t>Contingent Liabilities</t>
        </is>
      </c>
      <c r="C126" t="inlineStr">
        <is>
          <t>Contingent Liabilities - Detailed Audit Procedure 5</t>
        </is>
      </c>
      <c r="K126">
        <f>IF(D126="High",3,IF(D126="Medium",2,IF(D126="Low",1,0))) 
    * IF(E126="High",3,IF(E126="Medium",2,IF(E126="Low",1,0)))</f>
        <v/>
      </c>
    </row>
    <row r="127">
      <c r="A127" t="n">
        <v>126</v>
      </c>
      <c r="B127" t="inlineStr">
        <is>
          <t>Contingent Liabilities</t>
        </is>
      </c>
      <c r="C127" t="inlineStr">
        <is>
          <t>Contingent Liabilities - Detailed Audit Procedure 6</t>
        </is>
      </c>
      <c r="K127">
        <f>IF(D127="High",3,IF(D127="Medium",2,IF(D127="Low",1,0))) 
    * IF(E127="High",3,IF(E127="Medium",2,IF(E127="Low",1,0)))</f>
        <v/>
      </c>
    </row>
    <row r="128">
      <c r="A128" t="n">
        <v>127</v>
      </c>
      <c r="B128" t="inlineStr">
        <is>
          <t>Contingent Liabilities</t>
        </is>
      </c>
      <c r="C128" t="inlineStr">
        <is>
          <t>Contingent Liabilities - Detailed Audit Procedure 7</t>
        </is>
      </c>
      <c r="K128">
        <f>IF(D128="High",3,IF(D128="Medium",2,IF(D128="Low",1,0))) 
    * IF(E128="High",3,IF(E128="Medium",2,IF(E128="Low",1,0)))</f>
        <v/>
      </c>
    </row>
    <row r="129">
      <c r="A129" t="n">
        <v>128</v>
      </c>
      <c r="B129" t="inlineStr">
        <is>
          <t>Contingent Liabilities</t>
        </is>
      </c>
      <c r="C129" t="inlineStr">
        <is>
          <t>Contingent Liabilities - Detailed Audit Procedure 8</t>
        </is>
      </c>
      <c r="K129">
        <f>IF(D129="High",3,IF(D129="Medium",2,IF(D129="Low",1,0))) 
    * IF(E129="High",3,IF(E129="Medium",2,IF(E129="Low",1,0)))</f>
        <v/>
      </c>
    </row>
    <row r="130">
      <c r="A130" t="n">
        <v>129</v>
      </c>
      <c r="B130" t="inlineStr">
        <is>
          <t>Contingent Liabilities</t>
        </is>
      </c>
      <c r="C130" t="inlineStr">
        <is>
          <t>Contingent Liabilities - Detailed Audit Procedure 9</t>
        </is>
      </c>
      <c r="K130">
        <f>IF(D130="High",3,IF(D130="Medium",2,IF(D130="Low",1,0))) 
    * IF(E130="High",3,IF(E130="Medium",2,IF(E130="Low",1,0)))</f>
        <v/>
      </c>
    </row>
    <row r="131">
      <c r="A131" t="n">
        <v>130</v>
      </c>
      <c r="B131" t="inlineStr">
        <is>
          <t>Contingent Liabilities</t>
        </is>
      </c>
      <c r="C131" t="inlineStr">
        <is>
          <t>Contingent Liabilities - Detailed Audit Procedure 10</t>
        </is>
      </c>
      <c r="K131">
        <f>IF(D131="High",3,IF(D131="Medium",2,IF(D131="Low",1,0))) 
    * IF(E131="High",3,IF(E131="Medium",2,IF(E131="Low",1,0)))</f>
        <v/>
      </c>
    </row>
    <row r="132">
      <c r="A132" t="n">
        <v>131</v>
      </c>
      <c r="B132" t="inlineStr">
        <is>
          <t>Contingent Liabilities</t>
        </is>
      </c>
      <c r="C132" t="inlineStr">
        <is>
          <t>Contingent Liabilities - Detailed Audit Procedure 11</t>
        </is>
      </c>
      <c r="K132">
        <f>IF(D132="High",3,IF(D132="Medium",2,IF(D132="Low",1,0))) 
    * IF(E132="High",3,IF(E132="Medium",2,IF(E132="Low",1,0)))</f>
        <v/>
      </c>
    </row>
    <row r="133">
      <c r="A133" t="n">
        <v>132</v>
      </c>
      <c r="B133" t="inlineStr">
        <is>
          <t>Contingent Liabilities</t>
        </is>
      </c>
      <c r="C133" t="inlineStr">
        <is>
          <t>Contingent Liabilities - Detailed Audit Procedure 12</t>
        </is>
      </c>
      <c r="K133">
        <f>IF(D133="High",3,IF(D133="Medium",2,IF(D133="Low",1,0))) 
    * IF(E133="High",3,IF(E133="Medium",2,IF(E133="Low",1,0)))</f>
        <v/>
      </c>
    </row>
    <row r="134">
      <c r="A134" t="n">
        <v>133</v>
      </c>
      <c r="B134" t="inlineStr">
        <is>
          <t>Cash &amp; Reconciliation</t>
        </is>
      </c>
      <c r="C134" t="inlineStr">
        <is>
          <t>Cash &amp; Reconciliation - Detailed Audit Procedure 1</t>
        </is>
      </c>
      <c r="K134">
        <f>IF(D134="High",3,IF(D134="Medium",2,IF(D134="Low",1,0))) 
    * IF(E134="High",3,IF(E134="Medium",2,IF(E134="Low",1,0)))</f>
        <v/>
      </c>
    </row>
    <row r="135">
      <c r="A135" t="n">
        <v>134</v>
      </c>
      <c r="B135" t="inlineStr">
        <is>
          <t>Cash &amp; Reconciliation</t>
        </is>
      </c>
      <c r="C135" t="inlineStr">
        <is>
          <t>Cash &amp; Reconciliation - Detailed Audit Procedure 2</t>
        </is>
      </c>
      <c r="K135">
        <f>IF(D135="High",3,IF(D135="Medium",2,IF(D135="Low",1,0))) 
    * IF(E135="High",3,IF(E135="Medium",2,IF(E135="Low",1,0)))</f>
        <v/>
      </c>
    </row>
    <row r="136">
      <c r="A136" t="n">
        <v>135</v>
      </c>
      <c r="B136" t="inlineStr">
        <is>
          <t>Cash &amp; Reconciliation</t>
        </is>
      </c>
      <c r="C136" t="inlineStr">
        <is>
          <t>Cash &amp; Reconciliation - Detailed Audit Procedure 3</t>
        </is>
      </c>
      <c r="K136">
        <f>IF(D136="High",3,IF(D136="Medium",2,IF(D136="Low",1,0))) 
    * IF(E136="High",3,IF(E136="Medium",2,IF(E136="Low",1,0)))</f>
        <v/>
      </c>
    </row>
    <row r="137">
      <c r="A137" t="n">
        <v>136</v>
      </c>
      <c r="B137" t="inlineStr">
        <is>
          <t>Cash &amp; Reconciliation</t>
        </is>
      </c>
      <c r="C137" t="inlineStr">
        <is>
          <t>Cash &amp; Reconciliation - Detailed Audit Procedure 4</t>
        </is>
      </c>
      <c r="K137">
        <f>IF(D137="High",3,IF(D137="Medium",2,IF(D137="Low",1,0))) 
    * IF(E137="High",3,IF(E137="Medium",2,IF(E137="Low",1,0)))</f>
        <v/>
      </c>
    </row>
    <row r="138">
      <c r="A138" t="n">
        <v>137</v>
      </c>
      <c r="B138" t="inlineStr">
        <is>
          <t>Cash &amp; Reconciliation</t>
        </is>
      </c>
      <c r="C138" t="inlineStr">
        <is>
          <t>Cash &amp; Reconciliation - Detailed Audit Procedure 5</t>
        </is>
      </c>
      <c r="K138">
        <f>IF(D138="High",3,IF(D138="Medium",2,IF(D138="Low",1,0))) 
    * IF(E138="High",3,IF(E138="Medium",2,IF(E138="Low",1,0)))</f>
        <v/>
      </c>
    </row>
    <row r="139">
      <c r="A139" t="n">
        <v>138</v>
      </c>
      <c r="B139" t="inlineStr">
        <is>
          <t>Cash &amp; Reconciliation</t>
        </is>
      </c>
      <c r="C139" t="inlineStr">
        <is>
          <t>Cash &amp; Reconciliation - Detailed Audit Procedure 6</t>
        </is>
      </c>
      <c r="K139">
        <f>IF(D139="High",3,IF(D139="Medium",2,IF(D139="Low",1,0))) 
    * IF(E139="High",3,IF(E139="Medium",2,IF(E139="Low",1,0)))</f>
        <v/>
      </c>
    </row>
    <row r="140">
      <c r="A140" t="n">
        <v>139</v>
      </c>
      <c r="B140" t="inlineStr">
        <is>
          <t>Cash &amp; Reconciliation</t>
        </is>
      </c>
      <c r="C140" t="inlineStr">
        <is>
          <t>Cash &amp; Reconciliation - Detailed Audit Procedure 7</t>
        </is>
      </c>
      <c r="K140">
        <f>IF(D140="High",3,IF(D140="Medium",2,IF(D140="Low",1,0))) 
    * IF(E140="High",3,IF(E140="Medium",2,IF(E140="Low",1,0)))</f>
        <v/>
      </c>
    </row>
    <row r="141">
      <c r="A141" t="n">
        <v>140</v>
      </c>
      <c r="B141" t="inlineStr">
        <is>
          <t>Cash &amp; Reconciliation</t>
        </is>
      </c>
      <c r="C141" t="inlineStr">
        <is>
          <t>Cash &amp; Reconciliation - Detailed Audit Procedure 8</t>
        </is>
      </c>
      <c r="K141">
        <f>IF(D141="High",3,IF(D141="Medium",2,IF(D141="Low",1,0))) 
    * IF(E141="High",3,IF(E141="Medium",2,IF(E141="Low",1,0)))</f>
        <v/>
      </c>
    </row>
    <row r="142">
      <c r="A142" t="n">
        <v>141</v>
      </c>
      <c r="B142" t="inlineStr">
        <is>
          <t>Cash &amp; Reconciliation</t>
        </is>
      </c>
      <c r="C142" t="inlineStr">
        <is>
          <t>Cash &amp; Reconciliation - Detailed Audit Procedure 9</t>
        </is>
      </c>
      <c r="K142">
        <f>IF(D142="High",3,IF(D142="Medium",2,IF(D142="Low",1,0))) 
    * IF(E142="High",3,IF(E142="Medium",2,IF(E142="Low",1,0)))</f>
        <v/>
      </c>
    </row>
    <row r="143">
      <c r="A143" t="n">
        <v>142</v>
      </c>
      <c r="B143" t="inlineStr">
        <is>
          <t>Cash &amp; Reconciliation</t>
        </is>
      </c>
      <c r="C143" t="inlineStr">
        <is>
          <t>Cash &amp; Reconciliation - Detailed Audit Procedure 10</t>
        </is>
      </c>
      <c r="K143">
        <f>IF(D143="High",3,IF(D143="Medium",2,IF(D143="Low",1,0))) 
    * IF(E143="High",3,IF(E143="Medium",2,IF(E143="Low",1,0)))</f>
        <v/>
      </c>
    </row>
    <row r="144">
      <c r="A144" t="n">
        <v>143</v>
      </c>
      <c r="B144" t="inlineStr">
        <is>
          <t>Cash &amp; Reconciliation</t>
        </is>
      </c>
      <c r="C144" t="inlineStr">
        <is>
          <t>Cash &amp; Reconciliation - Detailed Audit Procedure 11</t>
        </is>
      </c>
      <c r="K144">
        <f>IF(D144="High",3,IF(D144="Medium",2,IF(D144="Low",1,0))) 
    * IF(E144="High",3,IF(E144="Medium",2,IF(E144="Low",1,0)))</f>
        <v/>
      </c>
    </row>
    <row r="145">
      <c r="A145" t="n">
        <v>144</v>
      </c>
      <c r="B145" t="inlineStr">
        <is>
          <t>Cash &amp; Reconciliation</t>
        </is>
      </c>
      <c r="C145" t="inlineStr">
        <is>
          <t>Cash &amp; Reconciliation - Detailed Audit Procedure 12</t>
        </is>
      </c>
      <c r="K145">
        <f>IF(D145="High",3,IF(D145="Medium",2,IF(D145="Low",1,0))) 
    * IF(E145="High",3,IF(E145="Medium",2,IF(E145="Low",1,0)))</f>
        <v/>
      </c>
    </row>
    <row r="146">
      <c r="A146" t="n">
        <v>145</v>
      </c>
      <c r="B146" t="inlineStr">
        <is>
          <t>IFCoFR &amp; IT Controls</t>
        </is>
      </c>
      <c r="C146" t="inlineStr">
        <is>
          <t>IFCoFR &amp; IT Controls - Detailed Audit Procedure 1</t>
        </is>
      </c>
      <c r="K146">
        <f>IF(D146="High",3,IF(D146="Medium",2,IF(D146="Low",1,0))) 
    * IF(E146="High",3,IF(E146="Medium",2,IF(E146="Low",1,0)))</f>
        <v/>
      </c>
    </row>
    <row r="147">
      <c r="A147" t="n">
        <v>146</v>
      </c>
      <c r="B147" t="inlineStr">
        <is>
          <t>IFCoFR &amp; IT Controls</t>
        </is>
      </c>
      <c r="C147" t="inlineStr">
        <is>
          <t>IFCoFR &amp; IT Controls - Detailed Audit Procedure 2</t>
        </is>
      </c>
      <c r="K147">
        <f>IF(D147="High",3,IF(D147="Medium",2,IF(D147="Low",1,0))) 
    * IF(E147="High",3,IF(E147="Medium",2,IF(E147="Low",1,0)))</f>
        <v/>
      </c>
    </row>
    <row r="148">
      <c r="A148" t="n">
        <v>147</v>
      </c>
      <c r="B148" t="inlineStr">
        <is>
          <t>IFCoFR &amp; IT Controls</t>
        </is>
      </c>
      <c r="C148" t="inlineStr">
        <is>
          <t>IFCoFR &amp; IT Controls - Detailed Audit Procedure 3</t>
        </is>
      </c>
      <c r="K148">
        <f>IF(D148="High",3,IF(D148="Medium",2,IF(D148="Low",1,0))) 
    * IF(E148="High",3,IF(E148="Medium",2,IF(E148="Low",1,0)))</f>
        <v/>
      </c>
    </row>
    <row r="149">
      <c r="A149" t="n">
        <v>148</v>
      </c>
      <c r="B149" t="inlineStr">
        <is>
          <t>IFCoFR &amp; IT Controls</t>
        </is>
      </c>
      <c r="C149" t="inlineStr">
        <is>
          <t>IFCoFR &amp; IT Controls - Detailed Audit Procedure 4</t>
        </is>
      </c>
      <c r="K149">
        <f>IF(D149="High",3,IF(D149="Medium",2,IF(D149="Low",1,0))) 
    * IF(E149="High",3,IF(E149="Medium",2,IF(E149="Low",1,0)))</f>
        <v/>
      </c>
    </row>
    <row r="150">
      <c r="A150" t="n">
        <v>149</v>
      </c>
      <c r="B150" t="inlineStr">
        <is>
          <t>IFCoFR &amp; IT Controls</t>
        </is>
      </c>
      <c r="C150" t="inlineStr">
        <is>
          <t>IFCoFR &amp; IT Controls - Detailed Audit Procedure 5</t>
        </is>
      </c>
      <c r="K150">
        <f>IF(D150="High",3,IF(D150="Medium",2,IF(D150="Low",1,0))) 
    * IF(E150="High",3,IF(E150="Medium",2,IF(E150="Low",1,0)))</f>
        <v/>
      </c>
    </row>
    <row r="151">
      <c r="A151" t="n">
        <v>150</v>
      </c>
      <c r="B151" t="inlineStr">
        <is>
          <t>IFCoFR &amp; IT Controls</t>
        </is>
      </c>
      <c r="C151" t="inlineStr">
        <is>
          <t>IFCoFR &amp; IT Controls - Detailed Audit Procedure 6</t>
        </is>
      </c>
      <c r="K151">
        <f>IF(D151="High",3,IF(D151="Medium",2,IF(D151="Low",1,0))) 
    * IF(E151="High",3,IF(E151="Medium",2,IF(E151="Low",1,0)))</f>
        <v/>
      </c>
    </row>
    <row r="152">
      <c r="A152" t="n">
        <v>151</v>
      </c>
      <c r="B152" t="inlineStr">
        <is>
          <t>IFCoFR &amp; IT Controls</t>
        </is>
      </c>
      <c r="C152" t="inlineStr">
        <is>
          <t>IFCoFR &amp; IT Controls - Detailed Audit Procedure 7</t>
        </is>
      </c>
      <c r="K152">
        <f>IF(D152="High",3,IF(D152="Medium",2,IF(D152="Low",1,0))) 
    * IF(E152="High",3,IF(E152="Medium",2,IF(E152="Low",1,0)))</f>
        <v/>
      </c>
    </row>
    <row r="153">
      <c r="A153" t="n">
        <v>152</v>
      </c>
      <c r="B153" t="inlineStr">
        <is>
          <t>IFCoFR &amp; IT Controls</t>
        </is>
      </c>
      <c r="C153" t="inlineStr">
        <is>
          <t>IFCoFR &amp; IT Controls - Detailed Audit Procedure 8</t>
        </is>
      </c>
      <c r="K153">
        <f>IF(D153="High",3,IF(D153="Medium",2,IF(D153="Low",1,0))) 
    * IF(E153="High",3,IF(E153="Medium",2,IF(E153="Low",1,0)))</f>
        <v/>
      </c>
    </row>
    <row r="154">
      <c r="A154" t="n">
        <v>153</v>
      </c>
      <c r="B154" t="inlineStr">
        <is>
          <t>IFCoFR &amp; IT Controls</t>
        </is>
      </c>
      <c r="C154" t="inlineStr">
        <is>
          <t>IFCoFR &amp; IT Controls - Detailed Audit Procedure 9</t>
        </is>
      </c>
      <c r="K154">
        <f>IF(D154="High",3,IF(D154="Medium",2,IF(D154="Low",1,0))) 
    * IF(E154="High",3,IF(E154="Medium",2,IF(E154="Low",1,0)))</f>
        <v/>
      </c>
    </row>
    <row r="155">
      <c r="A155" t="n">
        <v>154</v>
      </c>
      <c r="B155" t="inlineStr">
        <is>
          <t>IFCoFR &amp; IT Controls</t>
        </is>
      </c>
      <c r="C155" t="inlineStr">
        <is>
          <t>IFCoFR &amp; IT Controls - Detailed Audit Procedure 10</t>
        </is>
      </c>
      <c r="K155">
        <f>IF(D155="High",3,IF(D155="Medium",2,IF(D155="Low",1,0))) 
    * IF(E155="High",3,IF(E155="Medium",2,IF(E155="Low",1,0)))</f>
        <v/>
      </c>
    </row>
    <row r="156">
      <c r="A156" t="n">
        <v>155</v>
      </c>
      <c r="B156" t="inlineStr">
        <is>
          <t>IFCoFR &amp; IT Controls</t>
        </is>
      </c>
      <c r="C156" t="inlineStr">
        <is>
          <t>IFCoFR &amp; IT Controls - Detailed Audit Procedure 11</t>
        </is>
      </c>
      <c r="K156">
        <f>IF(D156="High",3,IF(D156="Medium",2,IF(D156="Low",1,0))) 
    * IF(E156="High",3,IF(E156="Medium",2,IF(E156="Low",1,0)))</f>
        <v/>
      </c>
    </row>
    <row r="157">
      <c r="A157" t="n">
        <v>156</v>
      </c>
      <c r="B157" t="inlineStr">
        <is>
          <t>IFCoFR &amp; IT Controls</t>
        </is>
      </c>
      <c r="C157" t="inlineStr">
        <is>
          <t>IFCoFR &amp; IT Controls - Detailed Audit Procedure 12</t>
        </is>
      </c>
      <c r="K157">
        <f>IF(D157="High",3,IF(D157="Medium",2,IF(D157="Low",1,0))) 
    * IF(E157="High",3,IF(E157="Medium",2,IF(E157="Low",1,0)))</f>
        <v/>
      </c>
    </row>
    <row r="158">
      <c r="A158" t="n">
        <v>157</v>
      </c>
      <c r="B158" t="inlineStr">
        <is>
          <t>Fraud &amp; EWS Monitoring</t>
        </is>
      </c>
      <c r="C158" t="inlineStr">
        <is>
          <t>Fraud &amp; EWS Monitoring - Detailed Audit Procedure 1</t>
        </is>
      </c>
      <c r="K158">
        <f>IF(D158="High",3,IF(D158="Medium",2,IF(D158="Low",1,0))) 
    * IF(E158="High",3,IF(E158="Medium",2,IF(E158="Low",1,0)))</f>
        <v/>
      </c>
    </row>
    <row r="159">
      <c r="A159" t="n">
        <v>158</v>
      </c>
      <c r="B159" t="inlineStr">
        <is>
          <t>Fraud &amp; EWS Monitoring</t>
        </is>
      </c>
      <c r="C159" t="inlineStr">
        <is>
          <t>Fraud &amp; EWS Monitoring - Detailed Audit Procedure 2</t>
        </is>
      </c>
      <c r="K159">
        <f>IF(D159="High",3,IF(D159="Medium",2,IF(D159="Low",1,0))) 
    * IF(E159="High",3,IF(E159="Medium",2,IF(E159="Low",1,0)))</f>
        <v/>
      </c>
    </row>
    <row r="160">
      <c r="A160" t="n">
        <v>159</v>
      </c>
      <c r="B160" t="inlineStr">
        <is>
          <t>Fraud &amp; EWS Monitoring</t>
        </is>
      </c>
      <c r="C160" t="inlineStr">
        <is>
          <t>Fraud &amp; EWS Monitoring - Detailed Audit Procedure 3</t>
        </is>
      </c>
      <c r="K160">
        <f>IF(D160="High",3,IF(D160="Medium",2,IF(D160="Low",1,0))) 
    * IF(E160="High",3,IF(E160="Medium",2,IF(E160="Low",1,0)))</f>
        <v/>
      </c>
    </row>
    <row r="161">
      <c r="A161" t="n">
        <v>160</v>
      </c>
      <c r="B161" t="inlineStr">
        <is>
          <t>Fraud &amp; EWS Monitoring</t>
        </is>
      </c>
      <c r="C161" t="inlineStr">
        <is>
          <t>Fraud &amp; EWS Monitoring - Detailed Audit Procedure 4</t>
        </is>
      </c>
      <c r="K161">
        <f>IF(D161="High",3,IF(D161="Medium",2,IF(D161="Low",1,0))) 
    * IF(E161="High",3,IF(E161="Medium",2,IF(E161="Low",1,0)))</f>
        <v/>
      </c>
    </row>
    <row r="162">
      <c r="A162" t="n">
        <v>161</v>
      </c>
      <c r="B162" t="inlineStr">
        <is>
          <t>Fraud &amp; EWS Monitoring</t>
        </is>
      </c>
      <c r="C162" t="inlineStr">
        <is>
          <t>Fraud &amp; EWS Monitoring - Detailed Audit Procedure 5</t>
        </is>
      </c>
      <c r="K162">
        <f>IF(D162="High",3,IF(D162="Medium",2,IF(D162="Low",1,0))) 
    * IF(E162="High",3,IF(E162="Medium",2,IF(E162="Low",1,0)))</f>
        <v/>
      </c>
    </row>
    <row r="163">
      <c r="A163" t="n">
        <v>162</v>
      </c>
      <c r="B163" t="inlineStr">
        <is>
          <t>Fraud &amp; EWS Monitoring</t>
        </is>
      </c>
      <c r="C163" t="inlineStr">
        <is>
          <t>Fraud &amp; EWS Monitoring - Detailed Audit Procedure 6</t>
        </is>
      </c>
      <c r="K163">
        <f>IF(D163="High",3,IF(D163="Medium",2,IF(D163="Low",1,0))) 
    * IF(E163="High",3,IF(E163="Medium",2,IF(E163="Low",1,0)))</f>
        <v/>
      </c>
    </row>
    <row r="164">
      <c r="A164" t="n">
        <v>163</v>
      </c>
      <c r="B164" t="inlineStr">
        <is>
          <t>Fraud &amp; EWS Monitoring</t>
        </is>
      </c>
      <c r="C164" t="inlineStr">
        <is>
          <t>Fraud &amp; EWS Monitoring - Detailed Audit Procedure 7</t>
        </is>
      </c>
      <c r="K164">
        <f>IF(D164="High",3,IF(D164="Medium",2,IF(D164="Low",1,0))) 
    * IF(E164="High",3,IF(E164="Medium",2,IF(E164="Low",1,0)))</f>
        <v/>
      </c>
    </row>
    <row r="165">
      <c r="A165" t="n">
        <v>164</v>
      </c>
      <c r="B165" t="inlineStr">
        <is>
          <t>Fraud &amp; EWS Monitoring</t>
        </is>
      </c>
      <c r="C165" t="inlineStr">
        <is>
          <t>Fraud &amp; EWS Monitoring - Detailed Audit Procedure 8</t>
        </is>
      </c>
      <c r="K165">
        <f>IF(D165="High",3,IF(D165="Medium",2,IF(D165="Low",1,0))) 
    * IF(E165="High",3,IF(E165="Medium",2,IF(E165="Low",1,0)))</f>
        <v/>
      </c>
    </row>
    <row r="166">
      <c r="A166" t="n">
        <v>165</v>
      </c>
      <c r="B166" t="inlineStr">
        <is>
          <t>Fraud &amp; EWS Monitoring</t>
        </is>
      </c>
      <c r="C166" t="inlineStr">
        <is>
          <t>Fraud &amp; EWS Monitoring - Detailed Audit Procedure 9</t>
        </is>
      </c>
      <c r="K166">
        <f>IF(D166="High",3,IF(D166="Medium",2,IF(D166="Low",1,0))) 
    * IF(E166="High",3,IF(E166="Medium",2,IF(E166="Low",1,0)))</f>
        <v/>
      </c>
    </row>
    <row r="167">
      <c r="A167" t="n">
        <v>166</v>
      </c>
      <c r="B167" t="inlineStr">
        <is>
          <t>Fraud &amp; EWS Monitoring</t>
        </is>
      </c>
      <c r="C167" t="inlineStr">
        <is>
          <t>Fraud &amp; EWS Monitoring - Detailed Audit Procedure 10</t>
        </is>
      </c>
      <c r="K167">
        <f>IF(D167="High",3,IF(D167="Medium",2,IF(D167="Low",1,0))) 
    * IF(E167="High",3,IF(E167="Medium",2,IF(E167="Low",1,0)))</f>
        <v/>
      </c>
    </row>
    <row r="168">
      <c r="A168" t="n">
        <v>167</v>
      </c>
      <c r="B168" t="inlineStr">
        <is>
          <t>Fraud &amp; EWS Monitoring</t>
        </is>
      </c>
      <c r="C168" t="inlineStr">
        <is>
          <t>Fraud &amp; EWS Monitoring - Detailed Audit Procedure 11</t>
        </is>
      </c>
      <c r="K168">
        <f>IF(D168="High",3,IF(D168="Medium",2,IF(D168="Low",1,0))) 
    * IF(E168="High",3,IF(E168="Medium",2,IF(E168="Low",1,0)))</f>
        <v/>
      </c>
    </row>
    <row r="169">
      <c r="A169" t="n">
        <v>168</v>
      </c>
      <c r="B169" t="inlineStr">
        <is>
          <t>Fraud &amp; EWS Monitoring</t>
        </is>
      </c>
      <c r="C169" t="inlineStr">
        <is>
          <t>Fraud &amp; EWS Monitoring - Detailed Audit Procedure 12</t>
        </is>
      </c>
      <c r="K169">
        <f>IF(D169="High",3,IF(D169="Medium",2,IF(D169="Low",1,0))) 
    * IF(E169="High",3,IF(E169="Medium",2,IF(E169="Low",1,0)))</f>
        <v/>
      </c>
    </row>
  </sheetData>
  <conditionalFormatting sqref="A2:K169">
    <cfRule type="expression" priority="1" dxfId="0">
      <formula>$D2="High"</formula>
    </cfRule>
  </conditionalFormatting>
  <dataValidations count="2">
    <dataValidation sqref="D2:D170" showDropDown="0" showInputMessage="0" showErrorMessage="0" allowBlank="1" type="list">
      <formula1>"High,Medium,Low"</formula1>
    </dataValidation>
    <dataValidation sqref="E2:E170" showDropDown="0" showInputMessage="0" showErrorMessage="0" allowBlank="1" type="list">
      <formula1>"High,Medium,Low"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Risk Summary</t>
        </is>
      </c>
      <c r="D1" s="1" t="inlineStr">
        <is>
          <t>Weighted Risk Summary</t>
        </is>
      </c>
    </row>
    <row r="3">
      <c r="A3" t="inlineStr">
        <is>
          <t>High Risk Count</t>
        </is>
      </c>
      <c r="B3">
        <f>COUNTIF(RBI_Branch_Audit_Checklist!D:D,"High")</f>
        <v/>
      </c>
      <c r="D3" t="inlineStr">
        <is>
          <t>Total Weighted Risk Score</t>
        </is>
      </c>
      <c r="E3">
        <f>SUM(RBI_Branch_Audit_Checklist!K2:K169)</f>
        <v/>
      </c>
    </row>
    <row r="4">
      <c r="A4" t="inlineStr">
        <is>
          <t>Medium Risk Count</t>
        </is>
      </c>
      <c r="B4">
        <f>COUNTIF(RBI_Branch_Audit_Checklist!D:D,"Medium")</f>
        <v/>
      </c>
    </row>
    <row r="5">
      <c r="A5" t="inlineStr">
        <is>
          <t>Low Risk Count</t>
        </is>
      </c>
      <c r="B5">
        <f>COUNTIF(RBI_Branch_Audit_Checklist!D:D,"Low")</f>
        <v/>
      </c>
      <c r="D5" t="inlineStr">
        <is>
          <t>Average Risk Score</t>
        </is>
      </c>
      <c r="E5">
        <f>AVERAGE(RBI_Branch_Audit_Checklist!K2:K169)</f>
        <v/>
      </c>
    </row>
    <row r="7">
      <c r="A7" t="inlineStr">
        <is>
          <t>High Materiality Count</t>
        </is>
      </c>
      <c r="B7">
        <f>COUNTIF(RBI_Branch_Audit_Checklist!E:E,"High")</f>
        <v/>
      </c>
    </row>
    <row r="8">
      <c r="A8" t="inlineStr">
        <is>
          <t>Medium Materiality Count</t>
        </is>
      </c>
      <c r="B8">
        <f>COUNTIF(RBI_Branch_Audit_Checklist!E:E,"Medium")</f>
        <v/>
      </c>
    </row>
    <row r="9">
      <c r="A9" t="inlineStr">
        <is>
          <t>Low Materiality Count</t>
        </is>
      </c>
      <c r="B9">
        <f>COUNTIF(RBI_Branch_Audit_Checklist!E:E,"Low")</f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Branch Risk Heat Map</t>
        </is>
      </c>
    </row>
    <row r="3">
      <c r="A3" t="inlineStr">
        <is>
          <t>Total Risk Score</t>
        </is>
      </c>
      <c r="B3">
        <f>SUM(RBI_Branch_Audit_Checklist!K2:K169)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2026-02-16T17:40:55Z</dcterms:created>
  <dcterms:modified xmlns:dcterms="http://purl.org/dc/terms/" xmlns:xsi="http://www.w3.org/2001/XMLSchema-instance" xsi:type="dcterms:W3CDTF">2026-02-16T17:43:01Z</dcterms:modified>
</cp:coreProperties>
</file>